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ampus\deptshare\CSP\Share\Physical Planning\SUSTAINABILITY\Engagement\Staff\"/>
    </mc:Choice>
  </mc:AlternateContent>
  <bookViews>
    <workbookView xWindow="0" yWindow="0" windowWidth="28800" windowHeight="12432"/>
  </bookViews>
  <sheets>
    <sheet name="Certification" sheetId="4" r:id="rId1"/>
  </sheets>
  <calcPr calcId="162913"/>
  <customWorkbookViews>
    <customWorkbookView name="Tiles" guid="{63642F21-684D-41EC-A884-C8AACD3261B0}" maximized="1" xWindow="-8" yWindow="-8" windowWidth="1936" windowHeight="1056" activeSheetId="4"/>
    <customWorkbookView name="Tiles 2" guid="{083F861F-7B1D-4DD8-B5D9-45DBF2762B40}" includeHiddenRowCol="0" maximized="1" xWindow="-8" yWindow="-8" windowWidth="1936" windowHeight="1056" activeSheetId="4"/>
    <customWorkbookView name="Tiles 3" guid="{FD534583-AE61-4983-8390-2E78ED95D17B}" maximized="1" xWindow="-8"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5" i="4" l="1"/>
  <c r="D89" i="4"/>
  <c r="D63" i="4" l="1"/>
  <c r="D116" i="4"/>
  <c r="D90" i="4"/>
  <c r="D64" i="4"/>
  <c r="D34" i="4"/>
  <c r="D35" i="4"/>
</calcChain>
</file>

<file path=xl/sharedStrings.xml><?xml version="1.0" encoding="utf-8"?>
<sst xmlns="http://schemas.openxmlformats.org/spreadsheetml/2006/main" count="161" uniqueCount="141">
  <si>
    <t>Ensure that the energy saving features of all electronic equipment are enabled.</t>
  </si>
  <si>
    <t>Avoid using disposable dishes, cutlery, straws, stir-sticks, napkins, etc. for coffee breaks/meals.</t>
  </si>
  <si>
    <t>Encourage staff to walk, bicycle, carpool or use public transit to attend meetings and events whenever possible.</t>
  </si>
  <si>
    <t>http://www.mcgill.ca/osd/access/accessible-web-pages</t>
  </si>
  <si>
    <t>http://www.mcgill.ca/osd/access/building-management-and-design</t>
  </si>
  <si>
    <t xml:space="preserve">Date: </t>
  </si>
  <si>
    <t>Number of people in office:</t>
  </si>
  <si>
    <t>Office:</t>
  </si>
  <si>
    <t>Where possible, turn off monitors and computers when not in use</t>
  </si>
  <si>
    <t>Where possible, turn off lights when leaving an empty office or conference room</t>
  </si>
  <si>
    <t>Designate a place to reuse office supplies</t>
  </si>
  <si>
    <t>Follow McGill Paper Policy: print and copy double-sided (documents, memorandums, exams, handouts, etc)</t>
  </si>
  <si>
    <t>Where appropriate, format documents for efficient paper use (taking into account readability and accessibility): smaller font size, minimum margins, minimum “white space”.</t>
  </si>
  <si>
    <t>Paper Use Policy</t>
  </si>
  <si>
    <t>Contact Hazardous Waste</t>
  </si>
  <si>
    <t>Recycle toner and printer cartridges</t>
  </si>
  <si>
    <t>Collect McGill-owned alkaline, rechargeable, and spent laptop batteries for pickup by Hazardous Waste Management</t>
  </si>
  <si>
    <t>Purchase coffee, cream, sugar etc. in appropriate quantities to reduce waste, and avoid single-serve containers.</t>
  </si>
  <si>
    <t>Where possible, minimize business travel through the use of teleconferencing and videoconferencing.</t>
  </si>
  <si>
    <t>Allow employees to work from home when appropriate</t>
  </si>
  <si>
    <t>Encourage employees to take a lunch break</t>
  </si>
  <si>
    <t>Incorporate guidelines for accessible website and documents</t>
  </si>
  <si>
    <t>Where possible, choose more sustainable supplies (e.g. refillable pens, notebooks and folders from recycled paper, reusable batteries)</t>
  </si>
  <si>
    <t>Adjust blinds to prevent excess heating/cooling - use natural light where possible</t>
  </si>
  <si>
    <t xml:space="preserve">For individual printers (not UPrint): set the default on printers and copiers as double-sided. </t>
  </si>
  <si>
    <t>No individual printers/scanners are used - only UPrint</t>
  </si>
  <si>
    <t>Store a few reusable travel mugs that individuals can borrow during the day</t>
  </si>
  <si>
    <t>Encourage employees to look into ergonomics of work station, as well as have budget line for improvements/appropriate changes</t>
  </si>
  <si>
    <t>Encourage employee team experiences like office birthday parties, welcome breakfasts, games night, community garden plot, shared bulletin board to share stories, photos, notices, etc</t>
  </si>
  <si>
    <t>Encourage employees to attend staff fitness activities and Healthy McGill workshops (allow for flexible work hours)</t>
  </si>
  <si>
    <t>Consider joining an organic farmers' basket drop-off point for the office</t>
  </si>
  <si>
    <t>Use tap water (filtered) instead of bottled water or water cooler</t>
  </si>
  <si>
    <t>Turn off faucet when not in use</t>
  </si>
  <si>
    <t>ACTION</t>
  </si>
  <si>
    <t>NOTES/LINK</t>
  </si>
  <si>
    <t>Healthy Lunch Break Challenge</t>
  </si>
  <si>
    <t>recyclable: http://bit.ly/2nI2pDa</t>
  </si>
  <si>
    <t>Purchase environmentally-friendly certified soap and cleaners in kitchenettes, etc</t>
  </si>
  <si>
    <t>Report leaks within 1 week</t>
  </si>
  <si>
    <t>Confidential Contact Info for Harassment</t>
  </si>
  <si>
    <t>McGill Vision 2020 Sustainability Strategy</t>
  </si>
  <si>
    <t>Share at least one update about the Vision 2020 Sustainability Strategy (e.g. upcoming event, strategy document, blog post, video, etc)</t>
  </si>
  <si>
    <t>Buy office supplies from McGill's contracted suppliers, and notify Procurement Services if sustainable alternatives are not available</t>
  </si>
  <si>
    <t>Encourage paperless communication (e.g. make less copies, send digitally, have access to screens/projectors in meetings)</t>
  </si>
  <si>
    <t>Staff and students have awareness of proper recycling practices (and composting if available)</t>
  </si>
  <si>
    <t>Collect and re-use non-confidential one sided paper</t>
  </si>
  <si>
    <t>Ask service providers/caterers to use local and seasonal foods as much as possible</t>
  </si>
  <si>
    <t>Order Fair Trade tea, coffee, and sugar</t>
  </si>
  <si>
    <t>Clean out fridge and defrost freezer (e.g. dust coils) at regular intervals to save power</t>
  </si>
  <si>
    <t>Contact list for IT Asset Steward and IT Technical Steward (to be released)</t>
  </si>
  <si>
    <t>Recycle McGill-owned appliances and electronic equipment by contacting your unit's IT Asset Steward and/or IT Technical Steward</t>
  </si>
  <si>
    <t>N/A in some buildings - turns off automatically</t>
  </si>
  <si>
    <t>N/A if no events/catering</t>
  </si>
  <si>
    <t>Schedule meetings at McGill to allow people to travel to and from the session using the shuttle, public transit, trains, and inter-city buses.</t>
  </si>
  <si>
    <t>McGill Sustainable Event Guide</t>
  </si>
  <si>
    <t>Distribute announcement/email about HR processes and confidential harassment process</t>
  </si>
  <si>
    <t>Avoid machines with individual coffee pods (e.g. Keurig, Tassimo)</t>
  </si>
  <si>
    <t>As per McGill Travel Regulation</t>
  </si>
  <si>
    <t>When searching for new furniture, prefer more sustainable choices (already at McGill, durable, recycled content, local, etc)</t>
  </si>
  <si>
    <t>Favor EPEAT/Energy Star certified products and energy saving appliances</t>
  </si>
  <si>
    <t>Take your eco-footprint quiz and discuss what you learned with colleagues</t>
  </si>
  <si>
    <t>Where possible, switch off small appliances at night or use an automatic timer</t>
  </si>
  <si>
    <t>Include office's sustainability goals in a new hire's orientation process and performance dialogue if possible</t>
  </si>
  <si>
    <t>Consolidate orders to reduce packaging</t>
  </si>
  <si>
    <t>Consider joining the Staff Sustainability Network to share resources, best practices, and ideas with other units</t>
  </si>
  <si>
    <t>When air travel is necessary, purchase carbon offsets</t>
  </si>
  <si>
    <t>Encourage another unit to participate in Sustainable Workplace Certification</t>
  </si>
  <si>
    <t>Conduct a waste audit to observe breakdown of materials going to landfill</t>
  </si>
  <si>
    <t>Use Sustainable Event Guide or go through certification process by McGill Sustainable Events team</t>
  </si>
  <si>
    <t>Appoint a person who is responsible for shutting down electronics/appliances over weekends and holiday breaks (e.g. switch off power bar or turn off monitor)</t>
  </si>
  <si>
    <r>
      <rPr>
        <b/>
        <sz val="11"/>
        <color theme="1"/>
        <rFont val="Bell MT"/>
        <family val="1"/>
      </rPr>
      <t xml:space="preserve">Employee Assistance Program </t>
    </r>
    <r>
      <rPr>
        <sz val="11"/>
        <color theme="1"/>
        <rFont val="Bell MT"/>
        <family val="1"/>
      </rPr>
      <t xml:space="preserve">(https://www.mcgill.ca/hr/bp/benefits/health-and-wellbeing/employee-assistance-program-eap), </t>
    </r>
    <r>
      <rPr>
        <b/>
        <sz val="11"/>
        <color theme="1"/>
        <rFont val="Bell MT"/>
        <family val="1"/>
      </rPr>
      <t>Mental Health Services</t>
    </r>
    <r>
      <rPr>
        <sz val="11"/>
        <color theme="1"/>
        <rFont val="Bell MT"/>
        <family val="1"/>
      </rPr>
      <t xml:space="preserve"> (http://www.mcgill.ca/mentalhealth/home) </t>
    </r>
    <r>
      <rPr>
        <b/>
        <sz val="11"/>
        <color theme="1"/>
        <rFont val="Bell MT"/>
        <family val="1"/>
      </rPr>
      <t xml:space="preserve">Mental Health First Aid Training </t>
    </r>
    <r>
      <rPr>
        <sz val="11"/>
        <color theme="1"/>
        <rFont val="Bell MT"/>
        <family val="1"/>
      </rPr>
      <t>(https://mcgill.ca/counselling/services/mental-health-first-aid-training)</t>
    </r>
  </si>
  <si>
    <t>Accepted certifications: Ecocert, Ecologo, Greenseal, Safer Choice/Design for the Environment (EPA), USDA Certified Biobased, biodegradable.</t>
  </si>
  <si>
    <t>Sustainable Workplace Certification</t>
  </si>
  <si>
    <t>Leader:</t>
  </si>
  <si>
    <t>display waste management guidelines sign ("Use and End of Life"). https://www.mcgill.ca/procurement/files/procurement/guide_to_used-eol_materials_2015.pdf</t>
  </si>
  <si>
    <t>Purchase reusable dishware for office or borrow supplies for events from Plate Club (http://theplateclub.tumblr.com/)</t>
  </si>
  <si>
    <t>DID YOU KNOW?</t>
  </si>
  <si>
    <t xml:space="preserve">Awareness of McGill mental health services for staff: Employee Assistance Program, as well as services from insurance plan (if applicable); for students: Mental Health Services </t>
  </si>
  <si>
    <t>When catering is provided, ask participants for any dietary restrictions in advance. Catering menus have nutritious options for vegetarian/vegan/dietary restrictions.</t>
  </si>
  <si>
    <t>As covered by the McGill Travel Regulation and Sustainable Event Planning Guide. Allow more travel time for those taking public transit or shuttle.</t>
  </si>
  <si>
    <t>Share eco-friendly and socially responsible practices with coworkers (e.g. posters, bulletin board, emails, beginning of team meeting, contests, etc)</t>
  </si>
  <si>
    <t>example eco-footprint calculator - Global Footprint Network.org</t>
  </si>
  <si>
    <t>Safer Spaces Workshops</t>
  </si>
  <si>
    <t>McGill Farmer's Market, Good Food Box (SSMU), or Equiterre organic farmer database</t>
  </si>
  <si>
    <t>Encourage employees to go outside at least once a day (bike/walk, have a staff meeting outside, walk around the block during lunch, etc.)</t>
  </si>
  <si>
    <t>Resource on waste audits to be developed</t>
  </si>
  <si>
    <t>Team attends two Safer Spaces workshops from SEDE (Social Equity and Diversity Education): "Understanding Discrimination" + another workshop of their choice</t>
  </si>
  <si>
    <t>Tap water is actually more regularly checked than bottled water, and is much less expensive.</t>
  </si>
  <si>
    <t>Colleges in Quebec City and Ottawa have each saved about $17,000/year by shutting down their computers for 5-7 hours a night - Natural Resources Canada (Office of Energy Efficiency)</t>
  </si>
  <si>
    <t>McGill Procurement Services works to improve the environmental, social, and econonmic sustainability of purchases.</t>
  </si>
  <si>
    <t>UPrint machines are optimized to reduce paper and energy.</t>
  </si>
  <si>
    <t>A new procedure at McGill will streamline how appliances and electronic equipment is recycled.</t>
  </si>
  <si>
    <t>Launched in 2017, the Sustainable Event Guide and certification process suggests concrete actions to make any event more ecological, socially inclusive, and economically responsible.</t>
  </si>
  <si>
    <t>UPrint has automatic energy saving features, while individual machines are less efficient.</t>
  </si>
  <si>
    <t>Bonus: Create a sustainable initiative in the workplace</t>
  </si>
  <si>
    <t>Taking a lunch break can increase energy and focus for the rest of the day.</t>
  </si>
  <si>
    <t>Examples: weekly sustainable competition, join a community garden, share house plants, encourage employees to use reusable travel mugs, etc</t>
  </si>
  <si>
    <t>Examples: team attends a lunch and learn or workshop related to sustainability, converts a process to paperless, etc.</t>
  </si>
  <si>
    <t>The Staff Sustainability Network is a group of McGill staff and faculty that meets to share resources and ideas.</t>
  </si>
  <si>
    <t>For more info on joining the Staff Sustainability Network, email shona.watt@mcgill.ca</t>
  </si>
  <si>
    <t>Look at ergonomics self checklist or request an ergonomist</t>
  </si>
  <si>
    <t>Examples: add a sustainability section on unit's website, team commits to "meatless Mondays", etc</t>
  </si>
  <si>
    <t>Incorporate elements of accessibility in unit's space management (that unit can directly control). Examples: remove physical barriers from hallways, secure loose wires and carpet on floor, no sharp edges, hallways and corners have sufficient space for wheelchairs (e.g. width of 5 feet), furniture easily moved (e.g. chairs, table), functioning blinds, stairwells clear, avoid handles or buttons that require fine motor skills, table-high buttons (e.g. power buttons on computers), conscious of art and mirrors to avoid special confusion. For guests when possible: pathways clear to exits, accessible bathroom, kitchen, and main conference room</t>
  </si>
  <si>
    <t>Plug coffee maker into timer to ensure machine is off or on standby</t>
  </si>
  <si>
    <t>Buying locally produced food reduces transportation greenhouse gas emissions, as well as supports local farmers.</t>
  </si>
  <si>
    <t>see minimum standard requirements</t>
  </si>
  <si>
    <t>EPEAT (Electronic Product Environmental Assessment Tool) is a 3rd party certification for environmental standards. Energy Star certified products meet energy efficiency standards.</t>
  </si>
  <si>
    <t>Making websites and documents accessible ensures that information is clearly presented to everyone, including those who use screen readers.</t>
  </si>
  <si>
    <t>Physical accessibility of a space ensures that everyone can participate and easily navigate.</t>
  </si>
  <si>
    <r>
      <t xml:space="preserve">4 R's: </t>
    </r>
    <r>
      <rPr>
        <b/>
        <sz val="11"/>
        <color theme="1"/>
        <rFont val="Bell MT"/>
        <family val="1"/>
      </rPr>
      <t>Rethink:</t>
    </r>
    <r>
      <rPr>
        <sz val="11"/>
        <color theme="1"/>
        <rFont val="Bell MT"/>
        <family val="1"/>
      </rPr>
      <t xml:space="preserve"> is this really necessary? </t>
    </r>
    <r>
      <rPr>
        <b/>
        <sz val="11"/>
        <color theme="1"/>
        <rFont val="Bell MT"/>
        <family val="1"/>
      </rPr>
      <t>Reduce</t>
    </r>
    <r>
      <rPr>
        <sz val="11"/>
        <color theme="1"/>
        <rFont val="Bell MT"/>
        <family val="1"/>
      </rPr>
      <t xml:space="preserve"> the amount of materials. </t>
    </r>
    <r>
      <rPr>
        <b/>
        <sz val="11"/>
        <color theme="1"/>
        <rFont val="Bell MT"/>
        <family val="1"/>
      </rPr>
      <t>Reuse</t>
    </r>
    <r>
      <rPr>
        <sz val="11"/>
        <color theme="1"/>
        <rFont val="Bell MT"/>
        <family val="1"/>
      </rPr>
      <t xml:space="preserve"> when possible. </t>
    </r>
    <r>
      <rPr>
        <b/>
        <sz val="11"/>
        <color theme="1"/>
        <rFont val="Bell MT"/>
        <family val="1"/>
      </rPr>
      <t>Recycle</t>
    </r>
    <r>
      <rPr>
        <sz val="11"/>
        <color theme="1"/>
        <rFont val="Bell MT"/>
        <family val="1"/>
      </rPr>
      <t xml:space="preserve"> as a last option.</t>
    </r>
  </si>
  <si>
    <t>The Sustainability Projects Fund is supported by students and administration. Over 150 campus projects have been kick-started by the SPF. See some of the project videos here: https://www.youtube.com/user/McGillSPF</t>
  </si>
  <si>
    <t>N/A in some buildings if motion sensors</t>
  </si>
  <si>
    <t xml:space="preserve">Plant-based foods are often healthier and have less environmental impacts, particularly regarding climate change. (Tilman &amp; Clark, 2014) </t>
  </si>
  <si>
    <t>Proper electronic recycling is important to reuse valuable resources, as well as reduce toxic leakage in landfills.</t>
  </si>
  <si>
    <t xml:space="preserve">All of the K-Cups sold in 2014 could wrap around the Earth 12 times (CBC 2015). Single-serve coffee capsules are usually not recyclable. </t>
  </si>
  <si>
    <t>In 2015, individual air travel represented 15% of McGill's greenhouse gas emissions. (PDF: http://bit.ly/2t28Lh5)</t>
  </si>
  <si>
    <t>Purchase 100% post-consumer recycled paper certified by Forestry Stewardship Council or Sustainable Forestry Initiative</t>
  </si>
  <si>
    <t>Post-consumer recycled content indicates the percentage of paper that is being recycled. Forestry Stewardship Council (FSC) and Sustainable Forestry Initiative (SFI) are 3rd party organizations which certify paper products based on environmental standards.</t>
  </si>
  <si>
    <t>Social cohesion is an important part of sustainability. Collaboration and personal wellbeing help us solve problems together.</t>
  </si>
  <si>
    <t>The McGill Office of Sustainability provides the strategic guidance, support, and resources to transition McGill into an institutional model of sustainability for society.</t>
  </si>
  <si>
    <t>Team receives a sustainability 101 presentation within the past 2 years from the Office of Sustainability</t>
  </si>
  <si>
    <t>Applicable points:</t>
  </si>
  <si>
    <t>A land acknowledgement is a statement that honours Indigenous peoples and the enduring relationship they have with their traditional territories. It is one way to raise awareness of the ongoing nature of colonialism and one’s personal participation in it.</t>
  </si>
  <si>
    <t>Sample text: "We would like to acknowledge that McGill University is located on land which has long served as a site of meeting and exchange amongst Indigenous peoples, including the Haudenosaunee and Anishinaabeg nations. McGill honours, recognizes and respects these nations as the traditional stewards of the lands and waters on which we meet today.”</t>
  </si>
  <si>
    <t>Applies to supplies paid for by McGill. Certified Fair Trade or Small Producers Logo acceptable. Fair Trade usually pays farmers and artisans a better price for products, as well as ensures safe labour practices and ecological measures of production.</t>
  </si>
  <si>
    <t>McGill became a certified Fair Trade (FT) campus in 2013. University- or student-run food service outlets must only sell FT coffee and at least three FT teas and one FT chocolate option.</t>
  </si>
  <si>
    <t>A Community Supported Agriculture (CSA) basket is a subscription program that provides local organic farmers with the upfront cost for a season. Individuals pick up their fresh vegetables weekly/biweekly.</t>
  </si>
  <si>
    <t>A carbon offsets is voluntary payment to a 3rd party to compensate for greenhouse gas emissions elsewhere. E.g. $50 for a round trip flight to Paris will be invested in renewable energy or used to plant trees to avoid equivalent emissions.</t>
  </si>
  <si>
    <t>Prefer carbon offsetting organizations that have Gold Standard certification</t>
  </si>
  <si>
    <t>Incorporating sustainability from the start can help make social and environmental responsibility part of the office culture.</t>
  </si>
  <si>
    <t>Total points received:</t>
  </si>
  <si>
    <t>COMPLETED? (Y,N,N/A)</t>
  </si>
  <si>
    <t>Personally inviting other teams to participate in a program is often more effective than mass communications.</t>
  </si>
  <si>
    <t>Conventional soap and cleaning products contain a variety of synthetic chemicals which can negatively affect waterways and human health. One such chemical is triclosan, an ingredient found in anti-bacterial soaps. (Halden et al. 2017)</t>
  </si>
  <si>
    <t>Most food providers on campus offer a $0.25 discount for reusable mugs.</t>
  </si>
  <si>
    <r>
      <t>Report to Facilities Call Center or</t>
    </r>
    <r>
      <rPr>
        <sz val="11"/>
        <rFont val="Bell MT"/>
        <family val="1"/>
      </rPr>
      <t xml:space="preserve"> Building Director</t>
    </r>
  </si>
  <si>
    <t>To learn more about how to request a sustainability presentation, contact shona.watt@mcgill.ca</t>
  </si>
  <si>
    <t>Incorporate traditional land acknowledgement where applicable e.g. at major events, email signature, webpage, etc.</t>
  </si>
  <si>
    <t>Examples: compost in office (e.g. vermicompost bin, take home for municipal composting, etc), communicate physical accessibility of office, reuse shipping/packaging materials, etc</t>
  </si>
  <si>
    <t>COMPLETED?  (Y, N, N/A)</t>
  </si>
  <si>
    <t>COMPLETED? (Y, N,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</si>
</sst>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u/>
      <sz val="11"/>
      <color theme="10"/>
      <name val="Calibri"/>
      <family val="2"/>
      <scheme val="minor"/>
    </font>
    <font>
      <sz val="11"/>
      <color theme="1"/>
      <name val="Bell MT"/>
      <family val="1"/>
    </font>
    <font>
      <b/>
      <sz val="12"/>
      <color theme="1"/>
      <name val="Bell MT"/>
      <family val="1"/>
    </font>
    <font>
      <b/>
      <sz val="11"/>
      <color theme="1"/>
      <name val="Bell MT"/>
      <family val="1"/>
    </font>
    <font>
      <sz val="11"/>
      <color theme="0" tint="-0.499984740745262"/>
      <name val="Bell MT"/>
      <family val="1"/>
    </font>
    <font>
      <sz val="11"/>
      <name val="Bell MT"/>
      <family val="1"/>
    </font>
    <font>
      <u/>
      <sz val="11"/>
      <color theme="10"/>
      <name val="Bell MT"/>
      <family val="1"/>
    </font>
    <font>
      <sz val="11"/>
      <color rgb="FF000000"/>
      <name val="Bell MT"/>
      <family val="1"/>
    </font>
    <font>
      <b/>
      <sz val="12"/>
      <name val="Bell MT"/>
      <family val="1"/>
    </font>
    <font>
      <i/>
      <sz val="11"/>
      <color theme="1"/>
      <name val="Calibri"/>
      <family val="2"/>
      <scheme val="minor"/>
    </font>
    <font>
      <sz val="16"/>
      <color theme="1"/>
      <name val="Georgia"/>
      <family val="1"/>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2" fillId="0" borderId="0" xfId="0" applyFont="1"/>
    <xf numFmtId="0" fontId="5" fillId="0" borderId="0" xfId="0" applyFont="1"/>
    <xf numFmtId="0" fontId="5" fillId="0" borderId="0" xfId="0" applyFont="1" applyBorder="1"/>
    <xf numFmtId="0" fontId="2" fillId="0" borderId="0"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2" borderId="2" xfId="0" applyFont="1" applyFill="1" applyBorder="1" applyAlignment="1">
      <alignment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wrapText="1"/>
    </xf>
    <xf numFmtId="0" fontId="2" fillId="2" borderId="4" xfId="0" applyFont="1" applyFill="1" applyBorder="1" applyAlignment="1">
      <alignment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17" xfId="0" applyFont="1" applyBorder="1" applyAlignment="1">
      <alignment wrapText="1"/>
    </xf>
    <xf numFmtId="0" fontId="2" fillId="0" borderId="18" xfId="0" applyFont="1" applyBorder="1" applyAlignment="1">
      <alignment wrapText="1"/>
    </xf>
    <xf numFmtId="0" fontId="2" fillId="0" borderId="17" xfId="0" applyFont="1" applyBorder="1" applyAlignment="1">
      <alignment horizontal="left" vertical="center" wrapText="1"/>
    </xf>
    <xf numFmtId="0" fontId="2" fillId="0" borderId="2" xfId="0" applyFont="1" applyFill="1" applyBorder="1" applyAlignment="1">
      <alignment wrapText="1"/>
    </xf>
    <xf numFmtId="0" fontId="10" fillId="0" borderId="0" xfId="0" applyFont="1" applyAlignment="1">
      <alignment wrapText="1"/>
    </xf>
    <xf numFmtId="0" fontId="2" fillId="0" borderId="5" xfId="0" applyFont="1" applyBorder="1" applyAlignment="1">
      <alignment horizontal="left" vertical="center" wrapText="1"/>
    </xf>
    <xf numFmtId="0" fontId="2" fillId="2" borderId="20" xfId="0" applyFont="1" applyFill="1" applyBorder="1" applyAlignment="1">
      <alignment wrapText="1"/>
    </xf>
    <xf numFmtId="0" fontId="2" fillId="2" borderId="2" xfId="0" applyFont="1" applyFill="1" applyBorder="1" applyAlignment="1">
      <alignment vertical="center" wrapText="1"/>
    </xf>
    <xf numFmtId="0" fontId="2" fillId="0" borderId="7" xfId="0" applyFont="1" applyFill="1" applyBorder="1" applyAlignment="1">
      <alignment wrapText="1"/>
    </xf>
    <xf numFmtId="0" fontId="0" fillId="0" borderId="0" xfId="0" applyFill="1" applyAlignment="1">
      <alignment wrapText="1"/>
    </xf>
    <xf numFmtId="0" fontId="2" fillId="0" borderId="1" xfId="0" applyFont="1" applyBorder="1" applyAlignment="1">
      <alignment horizontal="left" vertical="center" wrapText="1"/>
    </xf>
    <xf numFmtId="0" fontId="3" fillId="0" borderId="0" xfId="0" applyFont="1" applyFill="1" applyAlignment="1"/>
    <xf numFmtId="0" fontId="4" fillId="0" borderId="0" xfId="0" applyFont="1" applyFill="1" applyBorder="1" applyAlignment="1">
      <alignment horizontal="left"/>
    </xf>
    <xf numFmtId="0" fontId="3" fillId="0" borderId="0" xfId="0" applyFont="1" applyFill="1" applyBorder="1" applyAlignment="1"/>
    <xf numFmtId="0" fontId="4" fillId="0" borderId="0" xfId="0" applyFont="1" applyAlignment="1">
      <alignment horizontal="center" wrapText="1"/>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4" fillId="0" borderId="0" xfId="0" applyFont="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2" borderId="17" xfId="0" applyFont="1" applyFill="1" applyBorder="1" applyAlignment="1">
      <alignment vertical="center" wrapText="1"/>
    </xf>
    <xf numFmtId="0" fontId="6" fillId="0" borderId="17" xfId="0" applyFont="1" applyFill="1" applyBorder="1" applyAlignment="1">
      <alignment horizontal="left" vertical="center" wrapText="1"/>
    </xf>
    <xf numFmtId="0" fontId="7" fillId="0" borderId="17" xfId="1" applyFont="1" applyBorder="1" applyAlignment="1">
      <alignment vertical="center" wrapText="1"/>
    </xf>
    <xf numFmtId="0" fontId="7" fillId="0" borderId="0" xfId="1" applyFont="1" applyAlignment="1">
      <alignment vertical="center"/>
    </xf>
    <xf numFmtId="0" fontId="2" fillId="0" borderId="18"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xf>
    <xf numFmtId="0" fontId="7" fillId="0" borderId="19" xfId="1" applyFont="1" applyBorder="1" applyAlignment="1">
      <alignment vertical="center" wrapText="1"/>
    </xf>
    <xf numFmtId="0" fontId="2" fillId="2" borderId="18" xfId="0" applyFont="1" applyFill="1" applyBorder="1" applyAlignment="1">
      <alignment vertical="center" wrapText="1"/>
    </xf>
    <xf numFmtId="0" fontId="2" fillId="0" borderId="0" xfId="0" applyFont="1" applyFill="1" applyBorder="1" applyAlignment="1">
      <alignment vertical="center" wrapText="1"/>
    </xf>
    <xf numFmtId="0" fontId="7" fillId="2" borderId="17" xfId="1" applyFont="1" applyFill="1" applyBorder="1" applyAlignment="1">
      <alignment vertical="center" wrapText="1"/>
    </xf>
    <xf numFmtId="0" fontId="2" fillId="0" borderId="19" xfId="0" applyFont="1" applyBorder="1" applyAlignment="1">
      <alignment vertical="center" wrapText="1"/>
    </xf>
    <xf numFmtId="0" fontId="6" fillId="0" borderId="17" xfId="0" applyFont="1" applyBorder="1" applyAlignment="1">
      <alignment vertical="center" wrapText="1"/>
    </xf>
    <xf numFmtId="0" fontId="6" fillId="0" borderId="19" xfId="0" applyFont="1" applyBorder="1" applyAlignment="1">
      <alignment vertical="center" wrapText="1"/>
    </xf>
    <xf numFmtId="0" fontId="6" fillId="0" borderId="18" xfId="0" applyFont="1" applyBorder="1" applyAlignment="1">
      <alignment vertical="center" wrapText="1"/>
    </xf>
    <xf numFmtId="0" fontId="2" fillId="0" borderId="0" xfId="0" applyFont="1" applyAlignment="1">
      <alignment vertical="center"/>
    </xf>
    <xf numFmtId="0" fontId="4" fillId="0" borderId="0" xfId="0" applyFont="1" applyAlignment="1">
      <alignment horizontal="center" vertical="center"/>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2" borderId="1" xfId="0" applyFont="1" applyFill="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xf>
    <xf numFmtId="0" fontId="11" fillId="2" borderId="14" xfId="0" applyFont="1" applyFill="1" applyBorder="1" applyAlignment="1">
      <alignment horizontal="center"/>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0" xfId="0" applyFont="1" applyAlignment="1">
      <alignment horizontal="center"/>
    </xf>
    <xf numFmtId="0" fontId="5" fillId="0" borderId="8" xfId="0" applyFont="1" applyBorder="1" applyAlignment="1">
      <alignment horizontal="right"/>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2" fillId="2" borderId="16" xfId="0" applyFont="1" applyFill="1" applyBorder="1" applyAlignment="1" applyProtection="1">
      <alignment wrapText="1"/>
      <protection locked="0"/>
    </xf>
    <xf numFmtId="0" fontId="2" fillId="2" borderId="17" xfId="0" applyFont="1" applyFill="1" applyBorder="1" applyAlignment="1" applyProtection="1">
      <alignment wrapText="1"/>
      <protection locked="0"/>
    </xf>
    <xf numFmtId="0" fontId="2" fillId="2" borderId="18" xfId="0" applyFont="1" applyFill="1" applyBorder="1" applyAlignment="1" applyProtection="1">
      <alignment wrapText="1"/>
      <protection locked="0"/>
    </xf>
    <xf numFmtId="0" fontId="2" fillId="0" borderId="18" xfId="0" applyFont="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2" fillId="2" borderId="19" xfId="0" applyFont="1" applyFill="1" applyBorder="1" applyAlignment="1" applyProtection="1">
      <alignment wrapText="1"/>
      <protection locked="0"/>
    </xf>
  </cellXfs>
  <cellStyles count="2">
    <cellStyle name="Hyperlink" xfId="1" builtinId="8"/>
    <cellStyle name="Normal" xfId="0" builtinId="0"/>
  </cellStyles>
  <dxfs count="0"/>
  <tableStyles count="0" defaultTableStyle="TableStyleMedium2" defaultPivotStyle="PivotStyleLight16"/>
  <colors>
    <mruColors>
      <color rgb="FFC4C4C4"/>
      <color rgb="FFD3AF37"/>
      <color rgb="FF8C8C8C"/>
      <color rgb="FFBE7D45"/>
      <color rgb="FF5AAE5A"/>
      <color rgb="FFB5E1B5"/>
      <color rgb="FFBEF8D8"/>
      <color rgb="FF2EEA83"/>
      <color rgb="FFCCFFCC"/>
      <color rgb="FFF8BD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1854198</xdr:colOff>
      <xdr:row>0</xdr:row>
      <xdr:rowOff>0</xdr:rowOff>
    </xdr:from>
    <xdr:to>
      <xdr:col>4</xdr:col>
      <xdr:colOff>1641173</xdr:colOff>
      <xdr:row>2</xdr:row>
      <xdr:rowOff>233541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11458" y="365760"/>
          <a:ext cx="1646255" cy="599301"/>
        </a:xfrm>
        <a:prstGeom prst="rect">
          <a:avLst/>
        </a:prstGeom>
      </xdr:spPr>
    </xdr:pic>
    <xdr:clientData/>
  </xdr:twoCellAnchor>
  <xdr:twoCellAnchor editAs="oneCell">
    <xdr:from>
      <xdr:col>0</xdr:col>
      <xdr:colOff>430441</xdr:colOff>
      <xdr:row>8</xdr:row>
      <xdr:rowOff>79261</xdr:rowOff>
    </xdr:from>
    <xdr:to>
      <xdr:col>1</xdr:col>
      <xdr:colOff>1129394</xdr:colOff>
      <xdr:row>14</xdr:row>
      <xdr:rowOff>187041</xdr:rowOff>
    </xdr:to>
    <xdr:pic>
      <xdr:nvPicPr>
        <xdr:cNvPr id="2" name="Picture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124" r="13690" b="9011"/>
        <a:stretch/>
      </xdr:blipFill>
      <xdr:spPr>
        <a:xfrm>
          <a:off x="430441" y="1923029"/>
          <a:ext cx="1216024" cy="1332423"/>
        </a:xfrm>
        <a:prstGeom prst="rect">
          <a:avLst/>
        </a:prstGeom>
      </xdr:spPr>
    </xdr:pic>
    <xdr:clientData/>
  </xdr:twoCellAnchor>
  <xdr:twoCellAnchor editAs="oneCell">
    <xdr:from>
      <xdr:col>0</xdr:col>
      <xdr:colOff>479471</xdr:colOff>
      <xdr:row>37</xdr:row>
      <xdr:rowOff>98757</xdr:rowOff>
    </xdr:from>
    <xdr:to>
      <xdr:col>1</xdr:col>
      <xdr:colOff>1340304</xdr:colOff>
      <xdr:row>44</xdr:row>
      <xdr:rowOff>104319</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189" t="8641" r="8096" b="9904"/>
        <a:stretch/>
      </xdr:blipFill>
      <xdr:spPr>
        <a:xfrm>
          <a:off x="479471" y="17277775"/>
          <a:ext cx="1377904" cy="1509151"/>
        </a:xfrm>
        <a:prstGeom prst="rect">
          <a:avLst/>
        </a:prstGeom>
      </xdr:spPr>
    </xdr:pic>
    <xdr:clientData/>
  </xdr:twoCellAnchor>
  <xdr:twoCellAnchor editAs="oneCell">
    <xdr:from>
      <xdr:col>0</xdr:col>
      <xdr:colOff>449036</xdr:colOff>
      <xdr:row>65</xdr:row>
      <xdr:rowOff>20673</xdr:rowOff>
    </xdr:from>
    <xdr:to>
      <xdr:col>1</xdr:col>
      <xdr:colOff>1333500</xdr:colOff>
      <xdr:row>71</xdr:row>
      <xdr:rowOff>326572</xdr:rowOff>
    </xdr:to>
    <xdr:pic>
      <xdr:nvPicPr>
        <xdr:cNvPr id="3" name="Picture 2"/>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216"/>
        <a:stretch/>
      </xdr:blipFill>
      <xdr:spPr>
        <a:xfrm>
          <a:off x="449036" y="34922994"/>
          <a:ext cx="1401535" cy="1496524"/>
        </a:xfrm>
        <a:prstGeom prst="rect">
          <a:avLst/>
        </a:prstGeom>
      </xdr:spPr>
    </xdr:pic>
    <xdr:clientData/>
  </xdr:twoCellAnchor>
  <xdr:twoCellAnchor editAs="oneCell">
    <xdr:from>
      <xdr:col>0</xdr:col>
      <xdr:colOff>428623</xdr:colOff>
      <xdr:row>90</xdr:row>
      <xdr:rowOff>201128</xdr:rowOff>
    </xdr:from>
    <xdr:to>
      <xdr:col>1</xdr:col>
      <xdr:colOff>1408339</xdr:colOff>
      <xdr:row>97</xdr:row>
      <xdr:rowOff>129270</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9963"/>
        <a:stretch/>
      </xdr:blipFill>
      <xdr:spPr>
        <a:xfrm>
          <a:off x="428623" y="51561289"/>
          <a:ext cx="1496787" cy="15678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cgill.ca/osd/access/building-management-and-design" TargetMode="External"/><Relationship Id="rId13" Type="http://schemas.openxmlformats.org/officeDocument/2006/relationships/hyperlink" Target="http://www.mcgill.ca/equity_diversity/" TargetMode="External"/><Relationship Id="rId18" Type="http://schemas.openxmlformats.org/officeDocument/2006/relationships/hyperlink" Target="http://www.mcgill.ca/hr/benefits/health-well-being/fitness/health-challenges" TargetMode="External"/><Relationship Id="rId3" Type="http://schemas.openxmlformats.org/officeDocument/2006/relationships/printerSettings" Target="../printerSettings/printerSettings3.bin"/><Relationship Id="rId7" Type="http://schemas.openxmlformats.org/officeDocument/2006/relationships/hyperlink" Target="http://www.goldstandard.org/" TargetMode="External"/><Relationship Id="rId12" Type="http://schemas.openxmlformats.org/officeDocument/2006/relationships/hyperlink" Target="https://www.mcgill.ca/travelservices/files/travelservices/tr_v.2_jan_20_2017_edit_tr3.2.pdf" TargetMode="External"/><Relationship Id="rId17" Type="http://schemas.openxmlformats.org/officeDocument/2006/relationships/hyperlink" Target="http://www.mcgill.ca/ehs/programs-and-services/ergonomics" TargetMode="External"/><Relationship Id="rId2" Type="http://schemas.openxmlformats.org/officeDocument/2006/relationships/printerSettings" Target="../printerSettings/printerSettings2.bin"/><Relationship Id="rId16" Type="http://schemas.openxmlformats.org/officeDocument/2006/relationships/hyperlink" Target="http://www.footprintnetwork.org/" TargetMode="External"/><Relationship Id="rId20"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hyperlink" Target="http://www.mcgill.ca/hwm/recycling" TargetMode="External"/><Relationship Id="rId11" Type="http://schemas.openxmlformats.org/officeDocument/2006/relationships/hyperlink" Target="http://mcgill.ca/sustainability/resources" TargetMode="External"/><Relationship Id="rId5" Type="http://schemas.openxmlformats.org/officeDocument/2006/relationships/hyperlink" Target="http://www.mcgill.ca/hwm/recycling" TargetMode="External"/><Relationship Id="rId15" Type="http://schemas.openxmlformats.org/officeDocument/2006/relationships/hyperlink" Target="http://kb.mcgill.ca/kb/?ArticleId=5178&amp;source=article&amp;c=12&amp;cid=2" TargetMode="External"/><Relationship Id="rId10" Type="http://schemas.openxmlformats.org/officeDocument/2006/relationships/hyperlink" Target="https://www.mcgill.ca/sustainability/vision-2020-sustainability-strategy" TargetMode="External"/><Relationship Id="rId19" Type="http://schemas.openxmlformats.org/officeDocument/2006/relationships/printerSettings" Target="../printerSettings/printerSettings4.bin"/><Relationship Id="rId4" Type="http://schemas.openxmlformats.org/officeDocument/2006/relationships/hyperlink" Target="https://www.mcgill.ca/sustainability/vision-2020-sustainability-strategy/governance-administration/policies" TargetMode="External"/><Relationship Id="rId9" Type="http://schemas.openxmlformats.org/officeDocument/2006/relationships/hyperlink" Target="http://www.mcgill.ca/harass/contact" TargetMode="External"/><Relationship Id="rId14" Type="http://schemas.openxmlformats.org/officeDocument/2006/relationships/hyperlink" Target="http://www.mcgill.ca/osd/access/accessible-web-p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6"/>
  <sheetViews>
    <sheetView showGridLines="0" tabSelected="1" zoomScaleNormal="100" workbookViewId="0">
      <selection activeCell="C11" sqref="C11"/>
    </sheetView>
  </sheetViews>
  <sheetFormatPr defaultRowHeight="14.4" x14ac:dyDescent="0.3"/>
  <cols>
    <col min="1" max="1" width="7.6640625" style="1" customWidth="1"/>
    <col min="2" max="2" width="73.44140625" style="51" customWidth="1"/>
    <col min="3" max="3" width="43.6640625" style="41" customWidth="1"/>
    <col min="4" max="4" width="27.109375" customWidth="1"/>
    <col min="5" max="5" width="32.6640625" customWidth="1"/>
    <col min="6" max="6" width="22.44140625" customWidth="1"/>
  </cols>
  <sheetData>
    <row r="3" spans="1:5" ht="19.5" customHeight="1" thickBot="1" x14ac:dyDescent="0.4">
      <c r="B3" s="68" t="s">
        <v>72</v>
      </c>
      <c r="C3" s="68"/>
      <c r="D3" s="68"/>
      <c r="E3" s="68"/>
    </row>
    <row r="4" spans="1:5" ht="21" customHeight="1" x14ac:dyDescent="0.3">
      <c r="B4" s="73" t="s">
        <v>7</v>
      </c>
      <c r="C4" s="74"/>
      <c r="D4" s="75"/>
      <c r="E4" s="76"/>
    </row>
    <row r="5" spans="1:5" ht="20.25" customHeight="1" x14ac:dyDescent="0.3">
      <c r="B5" s="77" t="s">
        <v>73</v>
      </c>
      <c r="C5" s="78"/>
      <c r="D5" s="79"/>
      <c r="E5" s="80"/>
    </row>
    <row r="6" spans="1:5" ht="19.5" customHeight="1" x14ac:dyDescent="0.3">
      <c r="B6" s="77" t="s">
        <v>5</v>
      </c>
      <c r="C6" s="78"/>
      <c r="D6" s="79"/>
      <c r="E6" s="80"/>
    </row>
    <row r="7" spans="1:5" ht="18.75" customHeight="1" thickBot="1" x14ac:dyDescent="0.35">
      <c r="B7" s="81" t="s">
        <v>6</v>
      </c>
      <c r="C7" s="82"/>
      <c r="D7" s="83"/>
      <c r="E7" s="84"/>
    </row>
    <row r="8" spans="1:5" ht="15.75" customHeight="1" x14ac:dyDescent="0.3">
      <c r="B8" s="30"/>
      <c r="C8" s="30"/>
      <c r="D8" s="27"/>
      <c r="E8" s="27"/>
    </row>
    <row r="9" spans="1:5" ht="15.75" customHeight="1" x14ac:dyDescent="0.3">
      <c r="B9" s="30"/>
      <c r="C9" s="30"/>
      <c r="D9" s="27"/>
      <c r="E9" s="27"/>
    </row>
    <row r="10" spans="1:5" ht="15.75" customHeight="1" x14ac:dyDescent="0.3">
      <c r="B10" s="31"/>
      <c r="C10" s="31"/>
    </row>
    <row r="11" spans="1:5" ht="15.75" customHeight="1" x14ac:dyDescent="0.3">
      <c r="B11" s="31"/>
      <c r="C11" s="31"/>
    </row>
    <row r="12" spans="1:5" ht="16.5" customHeight="1" x14ac:dyDescent="0.3">
      <c r="B12" s="31"/>
      <c r="C12" s="31"/>
    </row>
    <row r="13" spans="1:5" ht="16.5" customHeight="1" x14ac:dyDescent="0.35">
      <c r="C13" s="32"/>
      <c r="D13" s="26"/>
      <c r="E13" s="26"/>
    </row>
    <row r="14" spans="1:5" ht="16.2" x14ac:dyDescent="0.35">
      <c r="C14" s="32"/>
      <c r="D14" s="26"/>
      <c r="E14" s="26"/>
    </row>
    <row r="15" spans="1:5" ht="29.4" thickBot="1" x14ac:dyDescent="0.35">
      <c r="B15" s="71" t="s">
        <v>33</v>
      </c>
      <c r="C15" s="29" t="s">
        <v>34</v>
      </c>
      <c r="D15" s="29" t="s">
        <v>139</v>
      </c>
      <c r="E15" s="29" t="s">
        <v>76</v>
      </c>
    </row>
    <row r="16" spans="1:5" ht="43.2" x14ac:dyDescent="0.3">
      <c r="A16" s="2">
        <v>1</v>
      </c>
      <c r="B16" s="53" t="s">
        <v>31</v>
      </c>
      <c r="C16" s="34"/>
      <c r="D16" s="85"/>
      <c r="E16" s="11" t="s">
        <v>87</v>
      </c>
    </row>
    <row r="17" spans="1:5" ht="31.5" customHeight="1" x14ac:dyDescent="0.3">
      <c r="A17" s="2">
        <v>2</v>
      </c>
      <c r="B17" s="54" t="s">
        <v>32</v>
      </c>
      <c r="C17" s="35" t="s">
        <v>51</v>
      </c>
      <c r="D17" s="86"/>
      <c r="E17" s="7"/>
    </row>
    <row r="18" spans="1:5" ht="31.5" customHeight="1" x14ac:dyDescent="0.3">
      <c r="A18" s="2">
        <v>3</v>
      </c>
      <c r="B18" s="54" t="s">
        <v>38</v>
      </c>
      <c r="C18" s="35" t="s">
        <v>135</v>
      </c>
      <c r="D18" s="86"/>
      <c r="E18" s="7"/>
    </row>
    <row r="19" spans="1:5" ht="94.5" customHeight="1" x14ac:dyDescent="0.3">
      <c r="A19" s="2">
        <v>4</v>
      </c>
      <c r="B19" s="54" t="s">
        <v>8</v>
      </c>
      <c r="C19" s="35"/>
      <c r="D19" s="86"/>
      <c r="E19" s="7" t="s">
        <v>88</v>
      </c>
    </row>
    <row r="20" spans="1:5" ht="63" customHeight="1" x14ac:dyDescent="0.3">
      <c r="A20" s="2">
        <v>5</v>
      </c>
      <c r="B20" s="54" t="s">
        <v>0</v>
      </c>
      <c r="C20" s="36"/>
      <c r="D20" s="86"/>
      <c r="E20" s="7"/>
    </row>
    <row r="21" spans="1:5" ht="66" customHeight="1" x14ac:dyDescent="0.3">
      <c r="A21" s="2">
        <v>6</v>
      </c>
      <c r="B21" s="5" t="s">
        <v>42</v>
      </c>
      <c r="C21" s="36"/>
      <c r="D21" s="86"/>
      <c r="E21" s="7" t="s">
        <v>89</v>
      </c>
    </row>
    <row r="22" spans="1:5" ht="31.5" customHeight="1" x14ac:dyDescent="0.3">
      <c r="A22" s="2">
        <v>7</v>
      </c>
      <c r="B22" s="5" t="s">
        <v>22</v>
      </c>
      <c r="C22" s="37"/>
      <c r="D22" s="86"/>
      <c r="E22" s="7"/>
    </row>
    <row r="23" spans="1:5" ht="31.5" customHeight="1" x14ac:dyDescent="0.3">
      <c r="A23" s="2">
        <v>8</v>
      </c>
      <c r="B23" s="9" t="s">
        <v>43</v>
      </c>
      <c r="C23" s="37"/>
      <c r="D23" s="86"/>
      <c r="E23" s="7"/>
    </row>
    <row r="24" spans="1:5" ht="32.25" customHeight="1" x14ac:dyDescent="0.3">
      <c r="A24" s="2">
        <v>9</v>
      </c>
      <c r="B24" s="55" t="s">
        <v>11</v>
      </c>
      <c r="C24" s="38" t="s">
        <v>13</v>
      </c>
      <c r="D24" s="86"/>
      <c r="E24" s="7"/>
    </row>
    <row r="25" spans="1:5" ht="33" customHeight="1" x14ac:dyDescent="0.3">
      <c r="A25" s="2">
        <v>10</v>
      </c>
      <c r="B25" s="54" t="s">
        <v>24</v>
      </c>
      <c r="C25" s="35"/>
      <c r="D25" s="86"/>
      <c r="E25" s="7" t="s">
        <v>90</v>
      </c>
    </row>
    <row r="26" spans="1:5" ht="31.5" customHeight="1" x14ac:dyDescent="0.3">
      <c r="A26" s="72">
        <v>11</v>
      </c>
      <c r="B26" s="69" t="s">
        <v>44</v>
      </c>
      <c r="C26" s="35" t="s">
        <v>36</v>
      </c>
      <c r="D26" s="86"/>
      <c r="E26" s="7"/>
    </row>
    <row r="27" spans="1:5" ht="84" customHeight="1" x14ac:dyDescent="0.3">
      <c r="A27" s="72"/>
      <c r="B27" s="70"/>
      <c r="C27" s="35" t="s">
        <v>74</v>
      </c>
      <c r="D27" s="86"/>
      <c r="E27" s="7" t="s">
        <v>109</v>
      </c>
    </row>
    <row r="28" spans="1:5" ht="25.5" customHeight="1" x14ac:dyDescent="0.3">
      <c r="A28" s="2">
        <v>12</v>
      </c>
      <c r="B28" s="25" t="s">
        <v>15</v>
      </c>
      <c r="C28" s="38" t="s">
        <v>14</v>
      </c>
      <c r="D28" s="86"/>
      <c r="E28" s="7"/>
    </row>
    <row r="29" spans="1:5" ht="47.25" customHeight="1" x14ac:dyDescent="0.3">
      <c r="A29" s="2">
        <v>13</v>
      </c>
      <c r="B29" s="25" t="s">
        <v>50</v>
      </c>
      <c r="C29" s="17" t="s">
        <v>49</v>
      </c>
      <c r="D29" s="86"/>
      <c r="E29" s="18" t="s">
        <v>91</v>
      </c>
    </row>
    <row r="30" spans="1:5" ht="50.25" customHeight="1" x14ac:dyDescent="0.3">
      <c r="A30" s="2">
        <v>14</v>
      </c>
      <c r="B30" s="25" t="s">
        <v>1</v>
      </c>
      <c r="C30" s="17" t="s">
        <v>75</v>
      </c>
      <c r="D30" s="86"/>
      <c r="E30" s="18"/>
    </row>
    <row r="31" spans="1:5" ht="48" customHeight="1" x14ac:dyDescent="0.3">
      <c r="A31" s="2">
        <v>16</v>
      </c>
      <c r="B31" s="5" t="s">
        <v>20</v>
      </c>
      <c r="C31" s="39" t="s">
        <v>35</v>
      </c>
      <c r="D31" s="86"/>
      <c r="E31" s="7" t="s">
        <v>95</v>
      </c>
    </row>
    <row r="32" spans="1:5" ht="129.75" customHeight="1" thickBot="1" x14ac:dyDescent="0.35">
      <c r="A32" s="2">
        <v>17</v>
      </c>
      <c r="B32" s="6" t="s">
        <v>77</v>
      </c>
      <c r="C32" s="40" t="s">
        <v>70</v>
      </c>
      <c r="D32" s="87"/>
      <c r="E32" s="12"/>
    </row>
    <row r="33" spans="1:6" ht="133.5" customHeight="1" thickBot="1" x14ac:dyDescent="0.35">
      <c r="A33" s="2"/>
      <c r="B33" s="6" t="s">
        <v>94</v>
      </c>
      <c r="C33" s="40" t="s">
        <v>96</v>
      </c>
      <c r="D33" s="88"/>
      <c r="E33" s="16" t="s">
        <v>110</v>
      </c>
    </row>
    <row r="34" spans="1:6" ht="16.5" customHeight="1" x14ac:dyDescent="0.3">
      <c r="A34" s="3"/>
      <c r="B34" s="4"/>
      <c r="C34" s="13" t="s">
        <v>121</v>
      </c>
      <c r="D34" s="89">
        <f>17-COUNTIF((D16:D33), "N/A")</f>
        <v>17</v>
      </c>
    </row>
    <row r="35" spans="1:6" ht="16.5" customHeight="1" x14ac:dyDescent="0.3">
      <c r="C35" s="13" t="s">
        <v>130</v>
      </c>
      <c r="D35" s="89">
        <f>COUNTIF(D16:D33,"Y")</f>
        <v>0</v>
      </c>
    </row>
    <row r="36" spans="1:6" ht="16.5" customHeight="1" x14ac:dyDescent="0.3">
      <c r="C36" s="13"/>
      <c r="D36" s="14"/>
    </row>
    <row r="37" spans="1:6" ht="16.5" customHeight="1" x14ac:dyDescent="0.3">
      <c r="C37" s="13"/>
      <c r="D37" s="14"/>
    </row>
    <row r="38" spans="1:6" ht="16.5" customHeight="1" x14ac:dyDescent="0.3">
      <c r="C38" s="13"/>
      <c r="D38" s="14"/>
    </row>
    <row r="39" spans="1:6" ht="16.5" customHeight="1" x14ac:dyDescent="0.3">
      <c r="C39" s="13"/>
      <c r="D39" s="14"/>
    </row>
    <row r="40" spans="1:6" ht="16.5" customHeight="1" x14ac:dyDescent="0.3">
      <c r="C40" s="13"/>
      <c r="D40" s="14"/>
    </row>
    <row r="41" spans="1:6" ht="16.5" customHeight="1" x14ac:dyDescent="0.3">
      <c r="C41" s="13"/>
      <c r="D41" s="14"/>
    </row>
    <row r="44" spans="1:6" ht="21" customHeight="1" x14ac:dyDescent="0.35">
      <c r="C44" s="42"/>
      <c r="D44" s="28"/>
      <c r="E44" s="28"/>
    </row>
    <row r="45" spans="1:6" ht="15" thickBot="1" x14ac:dyDescent="0.35">
      <c r="B45" s="52" t="s">
        <v>33</v>
      </c>
      <c r="C45" s="33" t="s">
        <v>34</v>
      </c>
      <c r="D45" s="29" t="s">
        <v>140</v>
      </c>
      <c r="E45" s="29" t="s">
        <v>76</v>
      </c>
      <c r="F45" s="24"/>
    </row>
    <row r="46" spans="1:6" ht="57.6" x14ac:dyDescent="0.3">
      <c r="A46" s="2">
        <v>1</v>
      </c>
      <c r="B46" s="53" t="s">
        <v>78</v>
      </c>
      <c r="C46" s="34" t="s">
        <v>52</v>
      </c>
      <c r="D46" s="85"/>
      <c r="E46" s="23" t="s">
        <v>112</v>
      </c>
    </row>
    <row r="47" spans="1:6" ht="15.75" customHeight="1" x14ac:dyDescent="0.3">
      <c r="A47" s="2">
        <v>2</v>
      </c>
      <c r="B47" s="54" t="s">
        <v>9</v>
      </c>
      <c r="C47" s="35" t="s">
        <v>111</v>
      </c>
      <c r="D47" s="86"/>
      <c r="E47" s="7"/>
    </row>
    <row r="48" spans="1:6" ht="47.25" customHeight="1" x14ac:dyDescent="0.3">
      <c r="A48" s="2">
        <v>3</v>
      </c>
      <c r="B48" s="54" t="s">
        <v>25</v>
      </c>
      <c r="C48" s="35"/>
      <c r="D48" s="86"/>
      <c r="E48" s="15" t="s">
        <v>93</v>
      </c>
    </row>
    <row r="49" spans="1:5" ht="115.5" customHeight="1" x14ac:dyDescent="0.3">
      <c r="A49" s="2">
        <v>4</v>
      </c>
      <c r="B49" s="54" t="s">
        <v>10</v>
      </c>
      <c r="C49" s="35"/>
      <c r="D49" s="86"/>
      <c r="E49" s="7"/>
    </row>
    <row r="50" spans="1:5" ht="118.5" customHeight="1" x14ac:dyDescent="0.3">
      <c r="A50" s="2">
        <v>5</v>
      </c>
      <c r="B50" s="54" t="s">
        <v>37</v>
      </c>
      <c r="C50" s="35" t="s">
        <v>71</v>
      </c>
      <c r="D50" s="86"/>
      <c r="E50" s="18" t="s">
        <v>133</v>
      </c>
    </row>
    <row r="51" spans="1:5" ht="57" customHeight="1" x14ac:dyDescent="0.3">
      <c r="A51" s="2">
        <v>6</v>
      </c>
      <c r="B51" s="54" t="s">
        <v>58</v>
      </c>
      <c r="C51" s="35"/>
      <c r="D51" s="86"/>
      <c r="E51" s="7"/>
    </row>
    <row r="52" spans="1:5" ht="69.75" customHeight="1" x14ac:dyDescent="0.3">
      <c r="A52" s="2">
        <v>7</v>
      </c>
      <c r="B52" s="54" t="s">
        <v>12</v>
      </c>
      <c r="C52" s="35"/>
      <c r="D52" s="86"/>
      <c r="E52" s="7"/>
    </row>
    <row r="53" spans="1:5" ht="63.75" customHeight="1" x14ac:dyDescent="0.3">
      <c r="A53" s="2">
        <v>8</v>
      </c>
      <c r="B53" s="54" t="s">
        <v>16</v>
      </c>
      <c r="C53" s="38" t="s">
        <v>14</v>
      </c>
      <c r="D53" s="86"/>
      <c r="E53" s="7" t="s">
        <v>113</v>
      </c>
    </row>
    <row r="54" spans="1:5" ht="68.25" customHeight="1" x14ac:dyDescent="0.3">
      <c r="A54" s="2">
        <v>9</v>
      </c>
      <c r="B54" s="54" t="s">
        <v>56</v>
      </c>
      <c r="C54" s="35"/>
      <c r="D54" s="86"/>
      <c r="E54" s="18" t="s">
        <v>114</v>
      </c>
    </row>
    <row r="55" spans="1:5" ht="63" customHeight="1" x14ac:dyDescent="0.3">
      <c r="A55" s="2">
        <v>10</v>
      </c>
      <c r="B55" s="54" t="s">
        <v>18</v>
      </c>
      <c r="C55" s="38" t="s">
        <v>57</v>
      </c>
      <c r="D55" s="86"/>
      <c r="E55" s="18" t="s">
        <v>115</v>
      </c>
    </row>
    <row r="56" spans="1:5" ht="63" customHeight="1" x14ac:dyDescent="0.3">
      <c r="A56" s="2">
        <v>11</v>
      </c>
      <c r="B56" s="54" t="s">
        <v>53</v>
      </c>
      <c r="C56" s="35" t="s">
        <v>79</v>
      </c>
      <c r="D56" s="86"/>
      <c r="E56" s="7"/>
    </row>
    <row r="57" spans="1:5" ht="31.5" customHeight="1" x14ac:dyDescent="0.3">
      <c r="A57" s="2">
        <v>12</v>
      </c>
      <c r="B57" s="54" t="s">
        <v>41</v>
      </c>
      <c r="C57" s="38" t="s">
        <v>40</v>
      </c>
      <c r="D57" s="86"/>
      <c r="E57" s="7"/>
    </row>
    <row r="58" spans="1:5" ht="127.5" customHeight="1" x14ac:dyDescent="0.3">
      <c r="A58" s="2">
        <v>13</v>
      </c>
      <c r="B58" s="54" t="s">
        <v>116</v>
      </c>
      <c r="C58" s="35"/>
      <c r="D58" s="86"/>
      <c r="E58" s="18" t="s">
        <v>117</v>
      </c>
    </row>
    <row r="59" spans="1:5" ht="65.25" customHeight="1" x14ac:dyDescent="0.3">
      <c r="A59" s="2">
        <v>14</v>
      </c>
      <c r="B59" s="54" t="s">
        <v>28</v>
      </c>
      <c r="C59" s="35"/>
      <c r="D59" s="86"/>
      <c r="E59" s="18" t="s">
        <v>118</v>
      </c>
    </row>
    <row r="60" spans="1:5" ht="80.25" customHeight="1" x14ac:dyDescent="0.3">
      <c r="A60" s="2">
        <v>15</v>
      </c>
      <c r="B60" s="56" t="s">
        <v>55</v>
      </c>
      <c r="C60" s="43" t="s">
        <v>39</v>
      </c>
      <c r="D60" s="86"/>
      <c r="E60" s="7"/>
    </row>
    <row r="61" spans="1:5" ht="81.75" customHeight="1" x14ac:dyDescent="0.3">
      <c r="A61" s="2">
        <v>16</v>
      </c>
      <c r="B61" s="54" t="s">
        <v>120</v>
      </c>
      <c r="C61" s="35" t="s">
        <v>136</v>
      </c>
      <c r="D61" s="90"/>
      <c r="E61" s="21" t="s">
        <v>119</v>
      </c>
    </row>
    <row r="62" spans="1:5" ht="48" customHeight="1" thickBot="1" x14ac:dyDescent="0.35">
      <c r="A62" s="2"/>
      <c r="B62" s="57" t="s">
        <v>94</v>
      </c>
      <c r="C62" s="44" t="s">
        <v>97</v>
      </c>
      <c r="D62" s="87"/>
      <c r="E62" s="12"/>
    </row>
    <row r="63" spans="1:5" ht="16.5" customHeight="1" x14ac:dyDescent="0.3">
      <c r="A63" s="2"/>
      <c r="B63" s="4"/>
      <c r="C63" s="13" t="s">
        <v>121</v>
      </c>
      <c r="D63" s="89">
        <f>16-COUNTIF((D46:D61), "N/A")</f>
        <v>16</v>
      </c>
    </row>
    <row r="64" spans="1:5" ht="16.5" customHeight="1" x14ac:dyDescent="0.3">
      <c r="A64" s="2"/>
      <c r="C64" s="13" t="s">
        <v>130</v>
      </c>
      <c r="D64" s="89">
        <f>COUNTIF(D46:D62,"Y")</f>
        <v>0</v>
      </c>
    </row>
    <row r="65" spans="1:5" ht="16.5" customHeight="1" x14ac:dyDescent="0.3">
      <c r="A65" s="2"/>
      <c r="C65" s="13"/>
      <c r="D65" s="14"/>
    </row>
    <row r="66" spans="1:5" ht="16.5" customHeight="1" x14ac:dyDescent="0.3">
      <c r="A66" s="2"/>
      <c r="C66" s="13"/>
      <c r="D66" s="14"/>
    </row>
    <row r="67" spans="1:5" ht="15.75" customHeight="1" x14ac:dyDescent="0.3">
      <c r="A67" s="2"/>
    </row>
    <row r="68" spans="1:5" ht="15.75" customHeight="1" x14ac:dyDescent="0.3">
      <c r="A68" s="2"/>
    </row>
    <row r="69" spans="1:5" ht="15.75" customHeight="1" x14ac:dyDescent="0.3">
      <c r="A69" s="2"/>
    </row>
    <row r="70" spans="1:5" ht="15.75" customHeight="1" x14ac:dyDescent="0.3">
      <c r="A70" s="2"/>
      <c r="B70" s="45"/>
      <c r="C70" s="45"/>
    </row>
    <row r="71" spans="1:5" ht="15" customHeight="1" x14ac:dyDescent="0.35">
      <c r="B71" s="62"/>
      <c r="C71" s="62"/>
      <c r="D71" s="63"/>
      <c r="E71" s="63"/>
    </row>
    <row r="72" spans="1:5" ht="29.4" thickBot="1" x14ac:dyDescent="0.35">
      <c r="B72" s="71" t="s">
        <v>33</v>
      </c>
      <c r="C72" s="29" t="s">
        <v>34</v>
      </c>
      <c r="D72" s="29" t="s">
        <v>139</v>
      </c>
      <c r="E72" s="29" t="s">
        <v>76</v>
      </c>
    </row>
    <row r="73" spans="1:5" ht="13.5" customHeight="1" x14ac:dyDescent="0.3">
      <c r="A73" s="2">
        <v>1</v>
      </c>
      <c r="B73" s="53" t="s">
        <v>46</v>
      </c>
      <c r="C73" s="34"/>
      <c r="D73" s="85"/>
      <c r="E73" s="11" t="s">
        <v>104</v>
      </c>
    </row>
    <row r="74" spans="1:5" ht="99" customHeight="1" x14ac:dyDescent="0.3">
      <c r="A74" s="2">
        <v>2</v>
      </c>
      <c r="B74" s="54" t="s">
        <v>103</v>
      </c>
      <c r="C74" s="35"/>
      <c r="D74" s="86"/>
      <c r="E74" s="7"/>
    </row>
    <row r="75" spans="1:5" ht="31.5" customHeight="1" x14ac:dyDescent="0.3">
      <c r="A75" s="2">
        <v>3</v>
      </c>
      <c r="B75" s="54" t="s">
        <v>23</v>
      </c>
      <c r="C75" s="35"/>
      <c r="D75" s="86"/>
      <c r="E75" s="18"/>
    </row>
    <row r="76" spans="1:5" ht="96" customHeight="1" x14ac:dyDescent="0.3">
      <c r="A76" s="2">
        <v>4</v>
      </c>
      <c r="B76" s="54" t="s">
        <v>59</v>
      </c>
      <c r="C76" s="38" t="s">
        <v>105</v>
      </c>
      <c r="D76" s="86"/>
      <c r="E76" s="7" t="s">
        <v>106</v>
      </c>
    </row>
    <row r="77" spans="1:5" ht="81.75" customHeight="1" x14ac:dyDescent="0.3">
      <c r="A77" s="2">
        <v>5</v>
      </c>
      <c r="B77" s="54" t="s">
        <v>21</v>
      </c>
      <c r="C77" s="38" t="s">
        <v>3</v>
      </c>
      <c r="D77" s="86"/>
      <c r="E77" s="7" t="s">
        <v>107</v>
      </c>
    </row>
    <row r="78" spans="1:5" ht="31.5" customHeight="1" x14ac:dyDescent="0.3">
      <c r="A78" s="2">
        <v>6</v>
      </c>
      <c r="B78" s="54" t="s">
        <v>80</v>
      </c>
      <c r="C78" s="35"/>
      <c r="D78" s="86"/>
      <c r="E78" s="7"/>
    </row>
    <row r="79" spans="1:5" ht="128.25" customHeight="1" x14ac:dyDescent="0.3">
      <c r="A79" s="2">
        <v>7</v>
      </c>
      <c r="B79" s="54" t="s">
        <v>137</v>
      </c>
      <c r="C79" s="35" t="s">
        <v>123</v>
      </c>
      <c r="D79" s="86"/>
      <c r="E79" s="18" t="s">
        <v>122</v>
      </c>
    </row>
    <row r="80" spans="1:5" ht="141.75" customHeight="1" x14ac:dyDescent="0.3">
      <c r="A80" s="2">
        <v>8</v>
      </c>
      <c r="B80" s="58" t="s">
        <v>102</v>
      </c>
      <c r="C80" s="46" t="s">
        <v>4</v>
      </c>
      <c r="D80" s="86"/>
      <c r="E80" s="22" t="s">
        <v>108</v>
      </c>
    </row>
    <row r="81" spans="1:6" ht="31.5" customHeight="1" x14ac:dyDescent="0.3">
      <c r="A81" s="2">
        <v>9</v>
      </c>
      <c r="B81" s="25" t="s">
        <v>29</v>
      </c>
      <c r="C81" s="35"/>
      <c r="D81" s="86"/>
      <c r="E81" s="7"/>
    </row>
    <row r="82" spans="1:6" ht="47.25" customHeight="1" x14ac:dyDescent="0.3">
      <c r="A82" s="2">
        <v>10</v>
      </c>
      <c r="B82" s="59" t="s">
        <v>86</v>
      </c>
      <c r="C82" s="38" t="s">
        <v>82</v>
      </c>
      <c r="D82" s="86"/>
      <c r="E82" s="7"/>
    </row>
    <row r="83" spans="1:6" ht="40.5" customHeight="1" x14ac:dyDescent="0.3">
      <c r="A83" s="2">
        <v>11</v>
      </c>
      <c r="B83" s="54" t="s">
        <v>60</v>
      </c>
      <c r="C83" s="46" t="s">
        <v>81</v>
      </c>
      <c r="D83" s="86"/>
      <c r="E83" s="7"/>
      <c r="F83" s="19"/>
    </row>
    <row r="84" spans="1:6" ht="102" customHeight="1" x14ac:dyDescent="0.3">
      <c r="A84" s="2">
        <v>12</v>
      </c>
      <c r="B84" s="58" t="s">
        <v>47</v>
      </c>
      <c r="C84" s="35" t="s">
        <v>124</v>
      </c>
      <c r="D84" s="86"/>
      <c r="E84" s="22" t="s">
        <v>125</v>
      </c>
    </row>
    <row r="85" spans="1:6" ht="96.75" customHeight="1" x14ac:dyDescent="0.3">
      <c r="A85" s="2">
        <v>13</v>
      </c>
      <c r="B85" s="25" t="s">
        <v>68</v>
      </c>
      <c r="C85" s="38" t="s">
        <v>54</v>
      </c>
      <c r="D85" s="86"/>
      <c r="E85" s="7" t="s">
        <v>92</v>
      </c>
    </row>
    <row r="86" spans="1:6" ht="41.25" customHeight="1" x14ac:dyDescent="0.3">
      <c r="A86" s="2">
        <v>14</v>
      </c>
      <c r="B86" s="20" t="s">
        <v>17</v>
      </c>
      <c r="C86" s="47"/>
      <c r="D86" s="90"/>
      <c r="E86" s="21"/>
    </row>
    <row r="87" spans="1:6" ht="80.25" customHeight="1" x14ac:dyDescent="0.3">
      <c r="A87" s="2">
        <v>15</v>
      </c>
      <c r="B87" s="25" t="s">
        <v>26</v>
      </c>
      <c r="C87" s="35"/>
      <c r="D87" s="86"/>
      <c r="E87" s="18" t="s">
        <v>134</v>
      </c>
    </row>
    <row r="88" spans="1:6" ht="70.5" customHeight="1" thickBot="1" x14ac:dyDescent="0.35">
      <c r="A88" s="2"/>
      <c r="B88" s="10" t="s">
        <v>94</v>
      </c>
      <c r="C88" s="40" t="s">
        <v>138</v>
      </c>
      <c r="D88" s="87"/>
      <c r="E88" s="12"/>
    </row>
    <row r="89" spans="1:6" ht="17.25" customHeight="1" x14ac:dyDescent="0.3">
      <c r="A89" s="2"/>
      <c r="B89" s="4"/>
      <c r="C89" s="13" t="s">
        <v>121</v>
      </c>
      <c r="D89" s="89">
        <f>15-COUNTIF((D70:D88), "N/A")</f>
        <v>15</v>
      </c>
    </row>
    <row r="90" spans="1:6" ht="18.75" customHeight="1" x14ac:dyDescent="0.3">
      <c r="A90" s="2"/>
      <c r="B90" s="4"/>
      <c r="C90" s="13" t="s">
        <v>130</v>
      </c>
      <c r="D90" s="89">
        <f>COUNTIF(D71:D88,"Y")</f>
        <v>0</v>
      </c>
    </row>
    <row r="91" spans="1:6" ht="18.75" customHeight="1" x14ac:dyDescent="0.3">
      <c r="A91" s="2"/>
      <c r="B91" s="4"/>
      <c r="C91" s="13"/>
      <c r="D91" s="14"/>
    </row>
    <row r="92" spans="1:6" ht="18.75" customHeight="1" x14ac:dyDescent="0.3">
      <c r="A92" s="2"/>
      <c r="B92" s="4"/>
      <c r="C92" s="13"/>
      <c r="D92" s="14"/>
    </row>
    <row r="93" spans="1:6" ht="18.75" customHeight="1" x14ac:dyDescent="0.3">
      <c r="A93" s="2"/>
      <c r="B93" s="4"/>
      <c r="C93" s="13"/>
      <c r="D93" s="14"/>
    </row>
    <row r="94" spans="1:6" ht="18.75" customHeight="1" x14ac:dyDescent="0.3">
      <c r="A94" s="2"/>
      <c r="B94" s="4"/>
      <c r="C94" s="13"/>
      <c r="D94" s="14"/>
    </row>
    <row r="95" spans="1:6" ht="18.75" customHeight="1" x14ac:dyDescent="0.3">
      <c r="A95" s="2"/>
      <c r="B95" s="4"/>
      <c r="C95" s="13"/>
      <c r="D95" s="14"/>
    </row>
    <row r="96" spans="1:6" ht="18.75" customHeight="1" x14ac:dyDescent="0.3">
      <c r="A96" s="2"/>
      <c r="B96" s="4"/>
      <c r="C96" s="13"/>
      <c r="D96" s="14"/>
    </row>
    <row r="97" spans="1:5" ht="16.5" customHeight="1" x14ac:dyDescent="0.35">
      <c r="B97" s="64"/>
      <c r="C97" s="64"/>
      <c r="D97" s="65"/>
      <c r="E97" s="65"/>
    </row>
    <row r="98" spans="1:5" ht="20.25" customHeight="1" thickBot="1" x14ac:dyDescent="0.35">
      <c r="B98" s="67" t="s">
        <v>33</v>
      </c>
      <c r="C98" s="66" t="s">
        <v>34</v>
      </c>
      <c r="D98" s="66" t="s">
        <v>131</v>
      </c>
      <c r="E98" s="66" t="s">
        <v>76</v>
      </c>
    </row>
    <row r="99" spans="1:5" ht="114" customHeight="1" x14ac:dyDescent="0.3">
      <c r="A99" s="2">
        <v>1</v>
      </c>
      <c r="B99" s="53" t="s">
        <v>30</v>
      </c>
      <c r="C99" s="34" t="s">
        <v>83</v>
      </c>
      <c r="D99" s="85"/>
      <c r="E99" s="11" t="s">
        <v>126</v>
      </c>
    </row>
    <row r="100" spans="1:5" ht="37.5" customHeight="1" x14ac:dyDescent="0.3">
      <c r="A100" s="2">
        <v>2</v>
      </c>
      <c r="B100" s="60" t="s">
        <v>69</v>
      </c>
      <c r="C100" s="35"/>
      <c r="D100" s="86"/>
      <c r="E100" s="7"/>
    </row>
    <row r="101" spans="1:5" ht="32.25" customHeight="1" x14ac:dyDescent="0.3">
      <c r="A101" s="2">
        <v>3</v>
      </c>
      <c r="B101" s="61" t="s">
        <v>61</v>
      </c>
      <c r="C101" s="35"/>
      <c r="D101" s="86"/>
      <c r="E101" s="7"/>
    </row>
    <row r="102" spans="1:5" ht="36" customHeight="1" x14ac:dyDescent="0.3">
      <c r="A102" s="2">
        <v>4</v>
      </c>
      <c r="B102" s="61" t="s">
        <v>48</v>
      </c>
      <c r="C102" s="35"/>
      <c r="D102" s="86"/>
      <c r="E102" s="7"/>
    </row>
    <row r="103" spans="1:5" ht="15.75" customHeight="1" x14ac:dyDescent="0.3">
      <c r="A103" s="2">
        <v>5</v>
      </c>
      <c r="B103" s="9" t="s">
        <v>67</v>
      </c>
      <c r="C103" s="35" t="s">
        <v>85</v>
      </c>
      <c r="D103" s="86"/>
      <c r="E103" s="7"/>
    </row>
    <row r="104" spans="1:5" ht="126" customHeight="1" x14ac:dyDescent="0.3">
      <c r="A104" s="2">
        <v>6</v>
      </c>
      <c r="B104" s="8" t="s">
        <v>65</v>
      </c>
      <c r="C104" s="38" t="s">
        <v>128</v>
      </c>
      <c r="D104" s="86"/>
      <c r="E104" s="7" t="s">
        <v>127</v>
      </c>
    </row>
    <row r="105" spans="1:5" ht="31.5" customHeight="1" x14ac:dyDescent="0.3">
      <c r="A105" s="2">
        <v>7</v>
      </c>
      <c r="B105" s="8" t="s">
        <v>84</v>
      </c>
      <c r="C105" s="35"/>
      <c r="D105" s="86"/>
      <c r="E105" s="7"/>
    </row>
    <row r="106" spans="1:5" ht="65.25" customHeight="1" x14ac:dyDescent="0.3">
      <c r="A106" s="2">
        <v>8</v>
      </c>
      <c r="B106" s="60" t="s">
        <v>66</v>
      </c>
      <c r="C106" s="35"/>
      <c r="D106" s="86"/>
      <c r="E106" s="7" t="s">
        <v>132</v>
      </c>
    </row>
    <row r="107" spans="1:5" ht="43.2" x14ac:dyDescent="0.3">
      <c r="A107" s="2">
        <v>9</v>
      </c>
      <c r="B107" s="60" t="s">
        <v>64</v>
      </c>
      <c r="C107" s="48" t="s">
        <v>99</v>
      </c>
      <c r="D107" s="86"/>
      <c r="E107" s="7" t="s">
        <v>98</v>
      </c>
    </row>
    <row r="108" spans="1:5" ht="30" customHeight="1" x14ac:dyDescent="0.3">
      <c r="A108" s="2">
        <v>10</v>
      </c>
      <c r="B108" s="25" t="s">
        <v>63</v>
      </c>
      <c r="C108" s="35"/>
      <c r="D108" s="86"/>
      <c r="E108" s="7"/>
    </row>
    <row r="109" spans="1:5" ht="29.25" customHeight="1" x14ac:dyDescent="0.3">
      <c r="A109" s="2">
        <v>11</v>
      </c>
      <c r="B109" s="25" t="s">
        <v>27</v>
      </c>
      <c r="C109" s="38" t="s">
        <v>100</v>
      </c>
      <c r="D109" s="86"/>
      <c r="E109" s="7"/>
    </row>
    <row r="110" spans="1:5" ht="26.25" customHeight="1" x14ac:dyDescent="0.3">
      <c r="A110" s="2">
        <v>12</v>
      </c>
      <c r="B110" s="25" t="s">
        <v>19</v>
      </c>
      <c r="C110" s="35"/>
      <c r="D110" s="86"/>
      <c r="E110" s="7"/>
    </row>
    <row r="111" spans="1:5" ht="23.25" customHeight="1" x14ac:dyDescent="0.3">
      <c r="A111" s="2">
        <v>13</v>
      </c>
      <c r="B111" s="25" t="s">
        <v>45</v>
      </c>
      <c r="C111" s="35"/>
      <c r="D111" s="86"/>
      <c r="E111" s="7"/>
    </row>
    <row r="112" spans="1:5" ht="63" customHeight="1" x14ac:dyDescent="0.3">
      <c r="A112" s="2">
        <v>14</v>
      </c>
      <c r="B112" s="61" t="s">
        <v>62</v>
      </c>
      <c r="C112" s="35"/>
      <c r="D112" s="86"/>
      <c r="E112" s="7" t="s">
        <v>129</v>
      </c>
    </row>
    <row r="113" spans="1:5" ht="31.5" customHeight="1" x14ac:dyDescent="0.3">
      <c r="A113" s="2">
        <v>15</v>
      </c>
      <c r="B113" s="20" t="s">
        <v>2</v>
      </c>
      <c r="C113" s="49"/>
      <c r="D113" s="90"/>
      <c r="E113" s="21"/>
    </row>
    <row r="114" spans="1:5" ht="48" customHeight="1" thickBot="1" x14ac:dyDescent="0.35">
      <c r="A114" s="2"/>
      <c r="B114" s="10" t="s">
        <v>94</v>
      </c>
      <c r="C114" s="50" t="s">
        <v>101</v>
      </c>
      <c r="D114" s="87"/>
      <c r="E114" s="12"/>
    </row>
    <row r="115" spans="1:5" ht="16.5" customHeight="1" x14ac:dyDescent="0.3">
      <c r="B115" s="4"/>
      <c r="C115" s="13" t="s">
        <v>121</v>
      </c>
      <c r="D115" s="89">
        <f>15-COUNTIF((D99:D114), "N/A")</f>
        <v>15</v>
      </c>
    </row>
    <row r="116" spans="1:5" ht="16.5" customHeight="1" x14ac:dyDescent="0.3">
      <c r="C116" s="13" t="s">
        <v>130</v>
      </c>
      <c r="D116" s="89">
        <f>COUNTIF(D99:D114,"Y")</f>
        <v>0</v>
      </c>
    </row>
  </sheetData>
  <sheetProtection sheet="1" objects="1" scenarios="1"/>
  <customSheetViews>
    <customSheetView guid="{63642F21-684D-41EC-A884-C8AACD3261B0}" scale="145" showPageBreaks="1">
      <selection activeCell="B87" sqref="B87"/>
      <pageMargins left="0.7" right="0.7" top="0.75" bottom="0.75" header="0.3" footer="0.3"/>
      <pageSetup orientation="portrait" r:id="rId1"/>
    </customSheetView>
    <customSheetView guid="{083F861F-7B1D-4DD8-B5D9-45DBF2762B40}" scale="145" showPageBreaks="1">
      <selection sqref="A1:D1048576"/>
      <pageMargins left="0.7" right="0.7" top="0.75" bottom="0.75" header="0.3" footer="0.3"/>
      <pageSetup orientation="portrait" r:id="rId2"/>
    </customSheetView>
    <customSheetView guid="{FD534583-AE61-4983-8390-2E78ED95D17B}" scale="145" showPageBreaks="1" showGridLines="0" topLeftCell="A28">
      <selection activeCell="A28" sqref="A1:D1048576"/>
      <pageMargins left="0.7" right="0.7" top="0.75" bottom="0.75" header="0.3" footer="0.3"/>
      <pageSetup orientation="portrait" r:id="rId3"/>
    </customSheetView>
  </customSheetViews>
  <mergeCells count="3">
    <mergeCell ref="B3:E3"/>
    <mergeCell ref="A26:A27"/>
    <mergeCell ref="B26:B27"/>
  </mergeCells>
  <hyperlinks>
    <hyperlink ref="C24" r:id="rId4" location="paper"/>
    <hyperlink ref="C28" r:id="rId5"/>
    <hyperlink ref="C53" r:id="rId6"/>
    <hyperlink ref="C104" r:id="rId7"/>
    <hyperlink ref="C80" r:id="rId8"/>
    <hyperlink ref="C60" r:id="rId9"/>
    <hyperlink ref="C57" r:id="rId10"/>
    <hyperlink ref="C85" r:id="rId11"/>
    <hyperlink ref="C55" r:id="rId12"/>
    <hyperlink ref="C82" r:id="rId13"/>
    <hyperlink ref="C77" r:id="rId14"/>
    <hyperlink ref="C76" r:id="rId15" location="tab:homeTab:crumb:8:artId:5178:src:article"/>
    <hyperlink ref="C83" r:id="rId16"/>
    <hyperlink ref="C109" r:id="rId17" display="Request an ergonomist"/>
    <hyperlink ref="C31" r:id="rId18"/>
  </hyperlinks>
  <pageMargins left="0.7" right="0.7" top="0.75" bottom="0.75" header="0.3" footer="0.3"/>
  <pageSetup orientation="portrait"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 Watt</dc:creator>
  <cp:lastModifiedBy>Toby Davine, Ms.</cp:lastModifiedBy>
  <cp:lastPrinted>2017-02-27T17:10:32Z</cp:lastPrinted>
  <dcterms:created xsi:type="dcterms:W3CDTF">2017-01-04T17:47:57Z</dcterms:created>
  <dcterms:modified xsi:type="dcterms:W3CDTF">2017-08-10T21:06:48Z</dcterms:modified>
</cp:coreProperties>
</file>