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mcgill.ca\medicine\UserFolders\tpeeva1\desktop\"/>
    </mc:Choice>
  </mc:AlternateContent>
  <xr:revisionPtr revIDLastSave="0" documentId="13_ncr:1_{0F836863-95AE-4277-A096-576284A5A111}" xr6:coauthVersionLast="47" xr6:coauthVersionMax="47" xr10:uidLastSave="{00000000-0000-0000-0000-000000000000}"/>
  <bookViews>
    <workbookView xWindow="28680" yWindow="-120" windowWidth="19440" windowHeight="15000" firstSheet="1" activeTab="3" xr2:uid="{00000000-000D-0000-FFFF-FFFF00000000}"/>
  </bookViews>
  <sheets>
    <sheet name="Contact Info &amp; Instructions" sheetId="4" r:id="rId1"/>
    <sheet name="Human Resources (1a. and b.)" sheetId="2" r:id="rId2"/>
    <sheet name="Infrastructure (2.a.)" sheetId="1" r:id="rId3"/>
    <sheet name="Infrastructure (2.b.-e.)" sheetId="5" r:id="rId4"/>
    <sheet name="Dropdown" sheetId="7" state="hidden" r:id="rId5"/>
  </sheets>
  <definedNames>
    <definedName name="_xlnm.Print_Area" localSheetId="0">'Contact Info &amp; Instructions'!$A$1:$K$39</definedName>
    <definedName name="_xlnm.Print_Area" localSheetId="1">'Human Resources (1a. and b.)'!$A$1:$J$36</definedName>
    <definedName name="_xlnm.Print_Area" localSheetId="3">'Infrastructure (2.b.-e.)'!$A$1:$J$34</definedName>
    <definedName name="_xlnm.Print_Titles" localSheetId="2">'Infrastructure (2.a.)'!$1:$23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A8" i="5" l="1"/>
  <c r="A8" i="2"/>
  <c r="A8" i="1"/>
  <c r="B14" i="5" l="1"/>
  <c r="B12" i="5"/>
  <c r="B14" i="2"/>
  <c r="B12" i="2"/>
  <c r="D14" i="1"/>
  <c r="D12" i="1"/>
  <c r="I39" i="1" l="1"/>
  <c r="J34" i="5"/>
</calcChain>
</file>

<file path=xl/sharedStrings.xml><?xml version="1.0" encoding="utf-8"?>
<sst xmlns="http://schemas.openxmlformats.org/spreadsheetml/2006/main" count="513" uniqueCount="487">
  <si>
    <t>Total</t>
  </si>
  <si>
    <t>McGill University</t>
  </si>
  <si>
    <t>Reporting Year:</t>
  </si>
  <si>
    <t>Report prepared by:</t>
  </si>
  <si>
    <t>Telephone:</t>
  </si>
  <si>
    <t>E-Mail:</t>
  </si>
  <si>
    <t>Affiliated clinical site:</t>
  </si>
  <si>
    <t>Area Code</t>
  </si>
  <si>
    <t>Telephone</t>
  </si>
  <si>
    <t>Extension</t>
  </si>
  <si>
    <t>Step 1.</t>
  </si>
  <si>
    <t>Reporting Year</t>
  </si>
  <si>
    <t>Provide Contact Information required below:</t>
  </si>
  <si>
    <t>-</t>
  </si>
  <si>
    <t xml:space="preserve"> </t>
  </si>
  <si>
    <t>Step 2.</t>
  </si>
  <si>
    <t>Step 3.</t>
  </si>
  <si>
    <t>Step 4.</t>
  </si>
  <si>
    <t>Address:</t>
  </si>
  <si>
    <t>Location</t>
  </si>
  <si>
    <t>Note:</t>
  </si>
  <si>
    <t>Spending Report-Contact Information &amp; Instructions</t>
  </si>
  <si>
    <t>Spending Report</t>
  </si>
  <si>
    <t xml:space="preserve">Show each expense separately and allocate between Undergraduate </t>
  </si>
  <si>
    <t>and Postgraduate Teaching</t>
  </si>
  <si>
    <t>Description Details -</t>
  </si>
  <si>
    <t>Address/Street</t>
  </si>
  <si>
    <t>City</t>
  </si>
  <si>
    <t>Province</t>
  </si>
  <si>
    <t>Postal Code</t>
  </si>
  <si>
    <t>QC</t>
  </si>
  <si>
    <t xml:space="preserve">Only report costs that were not claimed and will not be claimed via other </t>
  </si>
  <si>
    <t>funding programs or Departments at McGill University.</t>
  </si>
  <si>
    <t>Funding from le ministère de l'Éducation et de l'Enseignement supérieur for Medical Trainee Teaching at Clinical Sites</t>
  </si>
  <si>
    <t>Faculty of Medicine and Health Sciences</t>
  </si>
  <si>
    <t>Incumbent (last name, first name)</t>
  </si>
  <si>
    <t>Specific actions taken/work completed</t>
  </si>
  <si>
    <t xml:space="preserve">Need addressed </t>
  </si>
  <si>
    <t>Development and upgrading of educational space</t>
  </si>
  <si>
    <t>Description Details</t>
  </si>
  <si>
    <t>Expense category</t>
  </si>
  <si>
    <t xml:space="preserve">List all materials purchased </t>
  </si>
  <si>
    <t>Other activities</t>
  </si>
  <si>
    <t>Fellowship Program</t>
  </si>
  <si>
    <t xml:space="preserve"> Residency Training Program </t>
  </si>
  <si>
    <t>UGME Clerkship Course</t>
  </si>
  <si>
    <t>Residency Training Program</t>
  </si>
  <si>
    <t>Residency</t>
  </si>
  <si>
    <t>Fellowship</t>
  </si>
  <si>
    <t>Other responsibilities (please specify)</t>
  </si>
  <si>
    <t>Abdominal Imaging/Non Vascular Intervention Clinical</t>
  </si>
  <si>
    <t>Abdominal Imaging/Non Vascular Intervention Radiology Clinical and Research</t>
  </si>
  <si>
    <t>Academic Pediatric Endocrinology 1 year</t>
  </si>
  <si>
    <t>Academic Pediatric Endocrinology 2 years</t>
  </si>
  <si>
    <t>Academic Pediatric Nephrology Fellowship</t>
  </si>
  <si>
    <t>Academic Pediatrics Fellowship</t>
  </si>
  <si>
    <t>Addiction Psychiatry</t>
  </si>
  <si>
    <t>ADHD Fellowship Clinical 1 year</t>
  </si>
  <si>
    <t>ADHD Fellowship Research 1-2 years</t>
  </si>
  <si>
    <t>Adult Cardiac Anesthesia Fellowship</t>
  </si>
  <si>
    <t>Adult Cardiac Imaging Clinical and Research</t>
  </si>
  <si>
    <t>Adult Congenital Heart Disease Fellowship</t>
  </si>
  <si>
    <t>Adult Neurogenetics Fellowship 1 year</t>
  </si>
  <si>
    <t>Adult Neurogenetics Fellowship 2 years</t>
  </si>
  <si>
    <t>Adult Transcultural Psychiatry Fellowship</t>
  </si>
  <si>
    <t>Advanced Adult Inflammatory Bowel Disease (IBD) Fellowship</t>
  </si>
  <si>
    <t>Advanced Aortic and Peripheral Endovascular Surgery Fellowship</t>
  </si>
  <si>
    <t>Advanced Cardiovascular Critical Care</t>
  </si>
  <si>
    <t>Advanced Drug Allergy Fellowship 1 year</t>
  </si>
  <si>
    <t>Advanced Drug Allergy Fellowship 2 years</t>
  </si>
  <si>
    <t>Advanced Echocardiography (level III) Fellowship JGH</t>
  </si>
  <si>
    <t>Advanced General Neurology</t>
  </si>
  <si>
    <t>Advanced Heart Failure and Transplantation Fellowship</t>
  </si>
  <si>
    <t>Advanced Interventional Echocardiography (level III) Fellowship MUHC</t>
  </si>
  <si>
    <t>Advanced Minimally Invasive Training in Hepato-Pancreatico-Biliary (HPB) Surgery 1 year</t>
  </si>
  <si>
    <t>Advanced Obstetric &amp; Gynecology Ultrasound Fellowship</t>
  </si>
  <si>
    <t>Advanced Pediatric Intensive Care Medicine Fellowship</t>
  </si>
  <si>
    <t>Advanced Pediatric Intensive Care Medicine Research Fellowship</t>
  </si>
  <si>
    <t>Advanced Pediatric Rheumatology Fellowship</t>
  </si>
  <si>
    <t>Advanced Pediatrics Inflammatory Bowel Disease (IBD) Fellowship</t>
  </si>
  <si>
    <t>Advanced Public Health and Preventive Medicine Practice</t>
  </si>
  <si>
    <t>Advanced Techniques in Transplantation and Liver Disease</t>
  </si>
  <si>
    <t>Advanced Therapeutic Endoscopy (ERCP)</t>
  </si>
  <si>
    <t>Advanced Thoracic and Upper Gastrointestinal Surgical Oncology Fellowship</t>
  </si>
  <si>
    <t>Advanced Training in Pediatric Cardiac Non Invasive Imaging Fellowship 1 year</t>
  </si>
  <si>
    <t>Ambulatory Anesthesia Fellowship with Emphasis on Regional Anesthesia</t>
  </si>
  <si>
    <t>Anesthesia for Bariatric Surgery Fellowship</t>
  </si>
  <si>
    <t>Anesthesia for Hepatobiliary and Transplantation Fellowship 1 year</t>
  </si>
  <si>
    <t>Anesthesia for Hepatobiliary and Transplantation Fellowship 2 years</t>
  </si>
  <si>
    <t>Anesthesia for Thoracic Surgery Fellowship</t>
  </si>
  <si>
    <t>Anesthesia General Research Fellowship</t>
  </si>
  <si>
    <t>Antimicrobial Stewardship</t>
  </si>
  <si>
    <t>Arthroplasty JGH</t>
  </si>
  <si>
    <t>Arthroplasty MGH</t>
  </si>
  <si>
    <t>Arthroplasty SMH</t>
  </si>
  <si>
    <t>Assertive Community Treatment ACT suivi intensif en milieu SIM</t>
  </si>
  <si>
    <t>Aviation Medicine Fellowship</t>
  </si>
  <si>
    <t>Biochemical Clinical Genetics Fellowship</t>
  </si>
  <si>
    <t>Biochemical Laboratory Genetics Fellowship</t>
  </si>
  <si>
    <t>Bipolar Disorders</t>
  </si>
  <si>
    <t>Body MR Imaging Clinical</t>
  </si>
  <si>
    <t>Bone and Mineral Metabolism Fellowship</t>
  </si>
  <si>
    <t>Brachytherapy Radiotherapy Fellowship</t>
  </si>
  <si>
    <t>Brain Cancer</t>
  </si>
  <si>
    <t>Breast Cancer</t>
  </si>
  <si>
    <t>Breast Cancer Radiotherapy Fellowship</t>
  </si>
  <si>
    <t>Breast Imaging Clinical</t>
  </si>
  <si>
    <t>Breast Imaging Clinical and Research</t>
  </si>
  <si>
    <t>Canadian Scleroderma Research Group (CSRG) Clinical Research</t>
  </si>
  <si>
    <t>Cancer Genetics</t>
  </si>
  <si>
    <t>Cancer Genetics Fellowship</t>
  </si>
  <si>
    <t>Cancer Pain Clinical Anesthesiology Fellowship</t>
  </si>
  <si>
    <t>Cancer Pain Clinical Palliative Medicine Fellowship</t>
  </si>
  <si>
    <t>Cardiac Anesthesia Research 1 year</t>
  </si>
  <si>
    <t>Cardiac Anesthesia Research 2 years</t>
  </si>
  <si>
    <t>Cardiac Electrophysiology Fellowship 1 year</t>
  </si>
  <si>
    <t>Cardiac Electrophysiology Fellowship 2 years</t>
  </si>
  <si>
    <t>Cardiac Surgery Surgical Simulation Fellowship</t>
  </si>
  <si>
    <t>Cardiorenal Research Fellowship</t>
  </si>
  <si>
    <t>Center for Teaching and Research of Short Term Dynamic Psychotherapy Clinical Fellowship</t>
  </si>
  <si>
    <t>Cerebrovascular and Skull Base Surgery Clinical Fellowship</t>
  </si>
  <si>
    <t>Child and Adolescent Psychiatry Clinical Fellowship 2 years</t>
  </si>
  <si>
    <t>Child Psychiatry Complex Care Fellowship</t>
  </si>
  <si>
    <t>Child Transcultural Psychiatry Fellowship</t>
  </si>
  <si>
    <t>Chronic Total Occlusion and complex PCI Fellowship 1 year</t>
  </si>
  <si>
    <t>Chronic Total Occlusion and complex PCI Fellowship 2 years</t>
  </si>
  <si>
    <t>CMR Imaging Fellowship</t>
  </si>
  <si>
    <t>Cognition Fellowship</t>
  </si>
  <si>
    <t>Cognitive Behavioural Therapy Fellowship</t>
  </si>
  <si>
    <t>Cognitive Neurology and Neuropsychiatry  Fellowship 1 year</t>
  </si>
  <si>
    <t>Cognitive Neurology and Neuropsychiatry  Fellowship 2 years</t>
  </si>
  <si>
    <t>Colorectal Cancers</t>
  </si>
  <si>
    <t>Colorectal Cancers-Medical Oncology Fellowship</t>
  </si>
  <si>
    <t>Combined Research and Clinical Fellowship in Pediatric Radiology</t>
  </si>
  <si>
    <t>Community Radiology</t>
  </si>
  <si>
    <t>Complex Adult Cardiac and Valve Surgery</t>
  </si>
  <si>
    <t>Complex Glaucoma and Advanced Anterior Segment Surgery Fellowship</t>
  </si>
  <si>
    <t>Consultation Liaison</t>
  </si>
  <si>
    <t>Consultation Liaison 2 years</t>
  </si>
  <si>
    <t>Cornea / external disease and uveitis Fellowship</t>
  </si>
  <si>
    <t>Cornea Fellowship Year 1</t>
  </si>
  <si>
    <t>Couple and Family Therapy Fellowship</t>
  </si>
  <si>
    <t>Critical Care Medicine Research Fellowship</t>
  </si>
  <si>
    <t>Depressive Disorder Fellowship</t>
  </si>
  <si>
    <t>Diagnostic Neuroradiology (MNH/MGH) Clinical</t>
  </si>
  <si>
    <t>Diagnostic Neuroradiology (MNH/MGH) Clinical 2 years</t>
  </si>
  <si>
    <t>Douglas Emergency Short Stay Unit Fellowship</t>
  </si>
  <si>
    <t>Douglas Institute ADHD and Severe Disruptive Behaviour Disorders Fellowship</t>
  </si>
  <si>
    <t>Douglas Institute Geriatric Psychiatry Fellowship</t>
  </si>
  <si>
    <t>Douglas Utting Studies in Depression and Suicide Fellowship</t>
  </si>
  <si>
    <t>Eating Disorders Fellowship</t>
  </si>
  <si>
    <t>Emergency Medicine Health Informatics Fellowship</t>
  </si>
  <si>
    <t>Emergency Medicine in Medical Education Fellowship</t>
  </si>
  <si>
    <t>Emergency Medicine Surgical Simulation Fellowship</t>
  </si>
  <si>
    <t>Emergency Medicine Ultrasound Fellowship</t>
  </si>
  <si>
    <t>Endocrine Tumor Fellowship</t>
  </si>
  <si>
    <t>Endoscopic Ultrasonography (EUS)</t>
  </si>
  <si>
    <t>Female Pelvic Medicine and Reconstructive Surgery</t>
  </si>
  <si>
    <t>First Episode Psychosis</t>
  </si>
  <si>
    <t>Frederick Andermann Epileptology and EEG  Clinical and Research Fellowship 2 years</t>
  </si>
  <si>
    <t>Frederick Andermann Epileptology and EEG Clinical and Research Fellowship 1 year</t>
  </si>
  <si>
    <t>Gastrointestinal and Liver Pathology</t>
  </si>
  <si>
    <t>Gender Variance Fellowship</t>
  </si>
  <si>
    <t>General Emergency Medicine Fellowship</t>
  </si>
  <si>
    <t>General Radiation Oncology Fellowship</t>
  </si>
  <si>
    <t>General Surgery Surgical Simulation Fellowship</t>
  </si>
  <si>
    <t>General Surgery Trauma Fellowship</t>
  </si>
  <si>
    <t>Genetics in Maternal Fetal Medicine Fellowship</t>
  </si>
  <si>
    <t>Genito-Urinary Cancers</t>
  </si>
  <si>
    <t>Genito-Urinary Oncology Radiotherapy Fellowship</t>
  </si>
  <si>
    <t>Geriatric Cardiology Fellowship</t>
  </si>
  <si>
    <t>Geriatric Oncology Fellowship</t>
  </si>
  <si>
    <t>GI Oncology Radiotherapy Fellowship</t>
  </si>
  <si>
    <t>Glaucoma Fellowship</t>
  </si>
  <si>
    <t>Head and Neck Imaging Combined Clinical and Research Fellowship</t>
  </si>
  <si>
    <t>Head and Neck Malignancies</t>
  </si>
  <si>
    <t>Head and Neck Oncology Fellowship</t>
  </si>
  <si>
    <t>Head and Neck Surgery and Microvascular Reconstruction</t>
  </si>
  <si>
    <t>Head and Neck Surgery Fellowship</t>
  </si>
  <si>
    <t>Hematology Thrombosis Clinical and Research Fellowship</t>
  </si>
  <si>
    <t>Hematopathology Fellowship</t>
  </si>
  <si>
    <t>Hepato-Pancreatic-Biliary (HPB) Cancers</t>
  </si>
  <si>
    <t>Hepatology and Liver Transplantation fellowship</t>
  </si>
  <si>
    <t>Hypertension and Vascular Remodeling JGH Fellowship 1 year</t>
  </si>
  <si>
    <t>Immune Deficiency Fellowship</t>
  </si>
  <si>
    <t>Infertility Andrology</t>
  </si>
  <si>
    <t>Integrated Cardiac Imaging Fellowship</t>
  </si>
  <si>
    <t>Internal Medicine Thrombosis Clinical and Research Fellowship</t>
  </si>
  <si>
    <t>Interventional Cardiology Fellowship</t>
  </si>
  <si>
    <t>Interventional Cardiology Structural Heart Disease Cardiology Fellowship</t>
  </si>
  <si>
    <t>Interventional Neuroradiology Clinical</t>
  </si>
  <si>
    <t>Interventional Neuroradiology Clinical and Research</t>
  </si>
  <si>
    <t>Interventional Radiology Clinical 1 year</t>
  </si>
  <si>
    <t>Interventional Radiology Clinical 2 years</t>
  </si>
  <si>
    <t>Interventional Radiology Clinical and Research</t>
  </si>
  <si>
    <t>Interventional Respirology</t>
  </si>
  <si>
    <t>Kidney Transplantation Fellowship</t>
  </si>
  <si>
    <t>Laryngology Fellowship</t>
  </si>
  <si>
    <t>Laser and Cosmetic</t>
  </si>
  <si>
    <t>Lung Cancer</t>
  </si>
  <si>
    <t>Lung Cancer Radiotherapy Fellowship</t>
  </si>
  <si>
    <t>Lysosomal Storage Disease 1 year</t>
  </si>
  <si>
    <t>Lysosomal Storage Disease 2 years</t>
  </si>
  <si>
    <t>McGill Auditory Sciences Laboratory Fellowship</t>
  </si>
  <si>
    <t>McGill Dermatopathology Fellowship</t>
  </si>
  <si>
    <t>McGill Minimally Invasive Surgery Fellowship</t>
  </si>
  <si>
    <t>McGill Orthopaedic Oncology Fellowship Program</t>
  </si>
  <si>
    <t>McGill Orthopedic Arthroscopy Surgery SMH Fellowship</t>
  </si>
  <si>
    <t>McGill Pediatric Orthopaedic Surgery and Limb Deformity Clinical and Research Fellowship 1 year</t>
  </si>
  <si>
    <t>McGill Pediatric Orthopaedic Surgery and Limb Deformity Clinical and Research Fellowship 2 years</t>
  </si>
  <si>
    <t>McGill Skull Base Advanced Rhinology Fellowship</t>
  </si>
  <si>
    <t>McGill University Vitreoretinal Diseases and Surgery Fellowship</t>
  </si>
  <si>
    <t>Medical Oncology Clinical and Research Fellowship 1 year</t>
  </si>
  <si>
    <t>Medical Oncology Clinical and Research Fellowship 2 years</t>
  </si>
  <si>
    <t>Medical Oncology Clinical Research Fellowship 2 years</t>
  </si>
  <si>
    <t>Medical Oncology Clinical Research Fellowship for the Non-Oncologist</t>
  </si>
  <si>
    <t>Melanoma</t>
  </si>
  <si>
    <t>Metabolic Disorders Fellowship</t>
  </si>
  <si>
    <t>Minimally Invasive Bariatric Surgery Fellowship</t>
  </si>
  <si>
    <t>Minimally Invasive Gynecologic Surgery 1 year</t>
  </si>
  <si>
    <t>Minimally Invasive Gynecologic Surgery 2 years</t>
  </si>
  <si>
    <t>MUHC Head and Neck Fellowship</t>
  </si>
  <si>
    <t>Multi-Disciplinary Heart Failure, Cardiac Transplantation, and Mechanical Circulatory Support Fellowship</t>
  </si>
  <si>
    <t>Multiple Sclerosis and Neuroinflammatory Disorders Fellowship 1 year</t>
  </si>
  <si>
    <t>Multiple Sclerosis and Neuroinflammatory Disorders Fellowship 2 years</t>
  </si>
  <si>
    <t>Musculoskeletal Radiology Clinical</t>
  </si>
  <si>
    <t>Muskuloskeletal Radiology Combined Clinical and Research Fellowship</t>
  </si>
  <si>
    <t>Neonatal Hemodynamics Clinical Research Fellowship</t>
  </si>
  <si>
    <t>Neonatal Perinatal Medicine Scholar Fellowship</t>
  </si>
  <si>
    <t>Neonatal-Perinatal Medicine Neonatal Follow-up Fellowship Program</t>
  </si>
  <si>
    <t>Nephrology Research Fellowship</t>
  </si>
  <si>
    <t>Neuro urology, Bladder dysfunction, Pelvic reconstruction and female urology</t>
  </si>
  <si>
    <t>Neuro-oncology Radiotherapy Fellowship</t>
  </si>
  <si>
    <t>Neuroanesthesia</t>
  </si>
  <si>
    <t>Neurocritical Care 2 years</t>
  </si>
  <si>
    <t>Neurocritical Care Fellowship</t>
  </si>
  <si>
    <t>Neurocritical Care Fellowship- Critical Care</t>
  </si>
  <si>
    <t>Neuromuscular and Electromyography Clinical Fellowship</t>
  </si>
  <si>
    <t>Neuromuscular Medicine 1 year</t>
  </si>
  <si>
    <t>Neuromuscular Medicine 2 year</t>
  </si>
  <si>
    <t>Neuromuscular Pathology</t>
  </si>
  <si>
    <t>Neuromuscular, EMG, and Neurological Rehabilitation Clinical</t>
  </si>
  <si>
    <t>Neuroplasticity in Movement Disorders Fellowship</t>
  </si>
  <si>
    <t>Neuroscience and Psychiatry Fellowship</t>
  </si>
  <si>
    <t>Neuroscience of Individual Differences Fellowship</t>
  </si>
  <si>
    <t>Neurosurgery - Integrated Spine Fellowship 1 Year</t>
  </si>
  <si>
    <t>Neurosurgery - Integrated Two Year Spine Fellowship With Focus on Spinal Research</t>
  </si>
  <si>
    <t>Neurosurgery - Integrated Two Year Spine Fellowship with Subspeciality Training</t>
  </si>
  <si>
    <t>Neurosurgery - Minimally Invasive and Endoscopy Spine Surgery Fellowship</t>
  </si>
  <si>
    <t>Neurosurgery - Pediatric Orthopaedic Spine and Scoliosis Fellowship</t>
  </si>
  <si>
    <t>Neurosurgical Oncology Fellowship</t>
  </si>
  <si>
    <t>Neurosurgical Pain Fellowship</t>
  </si>
  <si>
    <t>Neurotrauma Fellowship</t>
  </si>
  <si>
    <t>Obstetric Anesthesia Fellowship</t>
  </si>
  <si>
    <t>Oculoplastic Surgery</t>
  </si>
  <si>
    <t>Ophthalmic Plastic and Reconstructive Surgery 2 years</t>
  </si>
  <si>
    <t>Orthopedic Foot and Ankle Fellowship</t>
  </si>
  <si>
    <t>Orthopedic Oncology and Complex Reconstructive Surgery</t>
  </si>
  <si>
    <t>Orthopedic Spine Fellowship  2 years</t>
  </si>
  <si>
    <t>Orthopedic Sports Medicine and Arthroscopy Clinical and Research Fellowship</t>
  </si>
  <si>
    <t>Orthopedic Sports Medicine and Arthroscopy Clinical Fellowship</t>
  </si>
  <si>
    <t>Orthopedic Surgery - Integrated Spine Fellowship 1 Year</t>
  </si>
  <si>
    <t>Orthopedic Surgery - Integrated Two Year Spine Fellowship With Focus on Spinal Research</t>
  </si>
  <si>
    <t>Orthopedic Surgery - Integrated Two Year Spine Fellowship with Subspeciality Training</t>
  </si>
  <si>
    <t>Orthopedic Surgery - Minimally Invasive and Endoscopy Spine Surgery Fellowship</t>
  </si>
  <si>
    <t>Orthopedic Surgery - Pediatric Orthopaedic Spine and Scoliosis Fellowship</t>
  </si>
  <si>
    <t>Orthopedic Surgery Surgical Simulation Fellowship</t>
  </si>
  <si>
    <t>Orthopedic Trauma Fellowship</t>
  </si>
  <si>
    <t>Pain Medicine Fellowship 1 year</t>
  </si>
  <si>
    <t>Pain Medicine Fellowship 2 years</t>
  </si>
  <si>
    <t>Palliative Radiotherapy Fellowship</t>
  </si>
  <si>
    <t>Parkinson's disease / Movement disorders Fellowship</t>
  </si>
  <si>
    <t>Parkinson's disease Fellowship/ Movement disorders Fellowship</t>
  </si>
  <si>
    <t>Parkinson's Disease/ Movement Disorders Clinical Fellowship 1 year</t>
  </si>
  <si>
    <t>Parkinson's Disease/ Movement disorders Clinical Fellowship 2 years</t>
  </si>
  <si>
    <t>Pediatric Acute Pain Anesthesia Fellowship</t>
  </si>
  <si>
    <t>Pediatric and Adult Congenital Heart Surgery</t>
  </si>
  <si>
    <t>Pediatric and Neurooncology Radiation Oncology Fellowship</t>
  </si>
  <si>
    <t>Pediatric and Sarcoma Radiation Oncology Fellowship</t>
  </si>
  <si>
    <t>Pediatric Anesthesia (The Shriners Pediatric Anesthesia Fellowship)</t>
  </si>
  <si>
    <t>Pediatric Anesthesia Clinical and Research Fellowship 2 years</t>
  </si>
  <si>
    <t>Pediatric Anesthesia Fellowship with Pediatric Cardiovascular Anesthesia Exposure</t>
  </si>
  <si>
    <t>Pediatric Chronic Pain Management Fellowship</t>
  </si>
  <si>
    <t>Pediatric Complex Care Fellowship</t>
  </si>
  <si>
    <t>Pediatric Dermatology Fellowship</t>
  </si>
  <si>
    <t>Pediatric EEG/Epilepsy Fellowship 1 year</t>
  </si>
  <si>
    <t>Pediatric EEG/Epilepsy Fellowship 2 years</t>
  </si>
  <si>
    <t>Pediatric Hospital Medicine Fellowship</t>
  </si>
  <si>
    <t>Pediatric Immune Deficiency Fellowship</t>
  </si>
  <si>
    <t>Pediatric Interventional Cardiology Fellowship</t>
  </si>
  <si>
    <t>Pediatric Metabolic and Genetic Bone Disorders 1 year</t>
  </si>
  <si>
    <t>Pediatric Metabolic and Genetic Bone Disorders 2 years</t>
  </si>
  <si>
    <t>Pediatric Neurology Neurodevelopmental Disabilities Fellowship</t>
  </si>
  <si>
    <t>Pediatric Neuromuscular Fellowship 1 Year</t>
  </si>
  <si>
    <t>Pediatric Neuromuscular Fellowship 2 Year</t>
  </si>
  <si>
    <t>Pediatric Neuroradiology Clinical and Research</t>
  </si>
  <si>
    <t>Pediatric Neurosurgery</t>
  </si>
  <si>
    <t>Pediatric Ophthalmology Fellowship</t>
  </si>
  <si>
    <t>Pediatric Otolaryngology MCH Fellowship 1 year</t>
  </si>
  <si>
    <t>Pediatric Otolaryngology MCH Fellowship 2 year</t>
  </si>
  <si>
    <t>Pediatric Radiation Oncology and Quality Improvement</t>
  </si>
  <si>
    <t>Pediatric Radiology Clinical 1 year</t>
  </si>
  <si>
    <t>Pediatric Radiology Clinical 2 years</t>
  </si>
  <si>
    <t>Pediatric Respirology Research Fellowship</t>
  </si>
  <si>
    <t>Pediatric Urology Fellowship</t>
  </si>
  <si>
    <t>Pediatrics Neonatal Follow-up Fellowship Program</t>
  </si>
  <si>
    <t>Pediatrics Neurodevelopmental Disabilities Fellowship</t>
  </si>
  <si>
    <t>Pediatrics Neurogenetics Fellowship 1 year</t>
  </si>
  <si>
    <t>Pediatrics Neurogenetics Fellowship 2 years</t>
  </si>
  <si>
    <t>Perioperative Medicine and General Anesthesia Research Fellowship</t>
  </si>
  <si>
    <t>Perioperative Spinal Medicine Combined Anesthesia/Spine Fellowship</t>
  </si>
  <si>
    <t>Perioperative Ultrasound in Anesthesia Fellowship</t>
  </si>
  <si>
    <t>Personality Disorders</t>
  </si>
  <si>
    <t>Plastic Surgery Surgical Simulation Fellowship</t>
  </si>
  <si>
    <t>Prehabilitation and Enhanced Recovery after Surgery</t>
  </si>
  <si>
    <t>Preventive Cardiology / Advanced Lipidology Clinical Fellowship</t>
  </si>
  <si>
    <t>Preventive Cardiology / Advanced Lipidology Research Fellowship</t>
  </si>
  <si>
    <t>Psychopharm Focus CPT Fellowship</t>
  </si>
  <si>
    <t>Pulmonary Rehabilitation and Integrated Care of Chronic Respiratory Disease</t>
  </si>
  <si>
    <t>Regional Anesthesia and Acute Pain Fellowship and or Regional Anesthesia Fellowship with Trauma option</t>
  </si>
  <si>
    <t>Reproductive Endocrinology and Health Fellowship</t>
  </si>
  <si>
    <t>Reproductive Immunology Fellowship</t>
  </si>
  <si>
    <t>Research Glaucoma Fellowship</t>
  </si>
  <si>
    <t>Respiratory Research</t>
  </si>
  <si>
    <t>Respirology Thrombosis Clinical and Research Fellowship</t>
  </si>
  <si>
    <t>Sarcoma Cancer</t>
  </si>
  <si>
    <t>Sarcoma Radiation Oncology</t>
  </si>
  <si>
    <t>Sexual Medicine/Male Genito-Urinary Dysfunction and Reconstructive Urology Fellowship</t>
  </si>
  <si>
    <t>Sleep Medicine Fellowship</t>
  </si>
  <si>
    <t>Social Pediatrics Fellowship Program</t>
  </si>
  <si>
    <t>Spine Fellowship  2 years - Orthopedic Surgery</t>
  </si>
  <si>
    <t>Sport Medicine Emergency Track Fellowship</t>
  </si>
  <si>
    <t>St. Mary's Hospital Geriatric Psychiatry Fellowship</t>
  </si>
  <si>
    <t>Stereotactic and Functional Neurosurgery Clinical and Research Fellowship</t>
  </si>
  <si>
    <t>Stereotactic Radiotherapy Fellowship</t>
  </si>
  <si>
    <t>Stroke and Cerebrovascular Disease Fellowship</t>
  </si>
  <si>
    <t>Suicide Studies and Intervention Fellowship</t>
  </si>
  <si>
    <t>Systemic Autoimmune Rheumatic Disease Fellowship</t>
  </si>
  <si>
    <t>TB/Non-Tb Mycobacteria</t>
  </si>
  <si>
    <t>The Andre Delambre Foundation Fellowship: Amyotrophic Lateral Sclerosis</t>
  </si>
  <si>
    <t>The Craniofacial Surgery Fellowship 1 year</t>
  </si>
  <si>
    <t>The Craniofacial Surgery Fellowship 2 years</t>
  </si>
  <si>
    <t>The Helene Pelletier Foundation Fellowship: Amyotrophic Lateral Sclerosis</t>
  </si>
  <si>
    <t>The Henry C Witelson Ocular Pathology Laboratory Fellowship</t>
  </si>
  <si>
    <t>The Mark Rayport &amp; Shirley Ferguson Rayport Epilepsy Surgery Clinical Fellowship</t>
  </si>
  <si>
    <t>The McGill Head and Neck Cutaneous Malignancy and Facial Reconstruction Fellowship</t>
  </si>
  <si>
    <t>Thoracic Imaging Clinical</t>
  </si>
  <si>
    <t>Thoracic Oncology</t>
  </si>
  <si>
    <t>Thoracic Oncology Interventional Respirology Fellowship</t>
  </si>
  <si>
    <t>Thyroid and Parathyroid Surgery Fellowship</t>
  </si>
  <si>
    <t>TMS/Inpatient Services/Mood Disorders  ECT - Electroconvulsive Therapy (TIME) Fellowship</t>
  </si>
  <si>
    <t>Tomography PET fellowship</t>
  </si>
  <si>
    <t>TransCanada Pediatric Orthopedics Clinical Fellowship</t>
  </si>
  <si>
    <t>Transplant infectious diseases</t>
  </si>
  <si>
    <t>Transplantation, Hepatobiliary and Pancreatic Surgery Fellowship</t>
  </si>
  <si>
    <t>Trauma Fellowship</t>
  </si>
  <si>
    <t>Trauma for Emergency Physician Fellowship</t>
  </si>
  <si>
    <t>Trauma for Emergency Physician Optional Second Year Fellowship</t>
  </si>
  <si>
    <t>Tropical Medicine Fellowship</t>
  </si>
  <si>
    <t>Urologic Oncology Fellowship 1 year</t>
  </si>
  <si>
    <t>Urologic Oncology Fellowship 2 years</t>
  </si>
  <si>
    <t>Urology Surgical Simulation Fellowship</t>
  </si>
  <si>
    <t>Vascular Remodeling Research Fellowship 2 years</t>
  </si>
  <si>
    <t>Vascular Surgery Surgical Simulation Fellowship</t>
  </si>
  <si>
    <t>Women's Cancers Radiotherapy Fellowship</t>
  </si>
  <si>
    <t>Women's Health Fellowship</t>
  </si>
  <si>
    <t>Women's Imaging Clinical</t>
  </si>
  <si>
    <t>Adult Thrombosis Medicine (General Internal Medicine)</t>
  </si>
  <si>
    <t>Adult Thrombosis Medicine (Hematology)</t>
  </si>
  <si>
    <t>Adult Thrombosis Medicine (Respirology)</t>
  </si>
  <si>
    <t>Cytopathology</t>
  </si>
  <si>
    <t>Adolescent Medicine</t>
  </si>
  <si>
    <t>Anatomical Pathology</t>
  </si>
  <si>
    <t>Anesthesiology</t>
  </si>
  <si>
    <t>Cardiac Surgery</t>
  </si>
  <si>
    <t>Cardiology</t>
  </si>
  <si>
    <t>Care of the Elderly</t>
  </si>
  <si>
    <t>Child and Adolescent Psychiatry</t>
  </si>
  <si>
    <t>Clinical Immunology and Allergy</t>
  </si>
  <si>
    <t>Clinical Pharmacology and Toxicology</t>
  </si>
  <si>
    <t>Clinician Scholar</t>
  </si>
  <si>
    <t>Colorectal Surgery</t>
  </si>
  <si>
    <t>Critical Care  - Anesthesia</t>
  </si>
  <si>
    <t>Critical Care - Cardiac Surgery</t>
  </si>
  <si>
    <t>Critical Care - Emergency Medicine</t>
  </si>
  <si>
    <t>Critical Care - General Internal Medicine</t>
  </si>
  <si>
    <t>Critical Care Medicine</t>
  </si>
  <si>
    <t>Dermatology</t>
  </si>
  <si>
    <t>Developmental Pediatrics</t>
  </si>
  <si>
    <t>Diagnostic Radiology</t>
  </si>
  <si>
    <t>Emergency Medicine</t>
  </si>
  <si>
    <t>Endocrinology and Metabolism</t>
  </si>
  <si>
    <t>Family Medicine</t>
  </si>
  <si>
    <t>Family Medicine Emergency Medicine</t>
  </si>
  <si>
    <t>Family Medicine Palliative Care</t>
  </si>
  <si>
    <t>Family Medicine Sport and Exercise Medicine</t>
  </si>
  <si>
    <t>Gastroenterology</t>
  </si>
  <si>
    <t>General Internal Medicine</t>
  </si>
  <si>
    <t>General Surgery</t>
  </si>
  <si>
    <t>General Surgical Oncology</t>
  </si>
  <si>
    <t>Geriatric Medicine</t>
  </si>
  <si>
    <t>Geriatric Psychiatry</t>
  </si>
  <si>
    <t>Gynecologic Oncology</t>
  </si>
  <si>
    <t>Gynecologic Reproductive Endocrinology and Infertility</t>
  </si>
  <si>
    <t>Hematology</t>
  </si>
  <si>
    <t>Hospital Medicine</t>
  </si>
  <si>
    <t>Infectious Diseases</t>
  </si>
  <si>
    <t>Internal Medicine</t>
  </si>
  <si>
    <t>Interventional Radiology</t>
  </si>
  <si>
    <t>Maternal-Fetal Medicine</t>
  </si>
  <si>
    <t>Medical Biochemistry</t>
  </si>
  <si>
    <t>Medical Genetics</t>
  </si>
  <si>
    <t>Medical Microbiology</t>
  </si>
  <si>
    <t>Medical Microbiology and Infectious Diseases</t>
  </si>
  <si>
    <t>Medical Oncology</t>
  </si>
  <si>
    <t>Mother and Child Healthcare</t>
  </si>
  <si>
    <t>Neonatal-Perinatal Medicine</t>
  </si>
  <si>
    <t>Nephrology</t>
  </si>
  <si>
    <t>Neurology</t>
  </si>
  <si>
    <t>Neurosurgery</t>
  </si>
  <si>
    <t>Nuclear Medicine</t>
  </si>
  <si>
    <t>Obstetrics and Gynecology</t>
  </si>
  <si>
    <t>Ophthalmology</t>
  </si>
  <si>
    <t>Orthopedic Surgery</t>
  </si>
  <si>
    <t>Otolaryngology Head and Neck Surgery</t>
  </si>
  <si>
    <t>Pediatric Cardiology</t>
  </si>
  <si>
    <t>Pediatric Clinical Immunology and Allergy</t>
  </si>
  <si>
    <t>Pediatric Critical Care</t>
  </si>
  <si>
    <t>Pediatric Emergency Medicine</t>
  </si>
  <si>
    <t>Pediatric Endocrinology and Metabolism</t>
  </si>
  <si>
    <t>Pediatric Gastroenterology</t>
  </si>
  <si>
    <t>Pediatric Hematology/Oncology</t>
  </si>
  <si>
    <t>Pediatric Infectious Diseases</t>
  </si>
  <si>
    <t>Pediatric Nephrology</t>
  </si>
  <si>
    <t>Pediatric Neurology</t>
  </si>
  <si>
    <t>Pediatric Radiology</t>
  </si>
  <si>
    <t>Pediatric Respirology</t>
  </si>
  <si>
    <t>Pediatric Rheumatology</t>
  </si>
  <si>
    <t>Pediatric Surgery</t>
  </si>
  <si>
    <t>Pediatrics</t>
  </si>
  <si>
    <t>Plastic Surgery</t>
  </si>
  <si>
    <t>Psychiatry</t>
  </si>
  <si>
    <t>Public Health and Preventative Medicine</t>
  </si>
  <si>
    <t>Radiation Oncology</t>
  </si>
  <si>
    <t>Respirology</t>
  </si>
  <si>
    <t>Rheumatology</t>
  </si>
  <si>
    <t>Urology</t>
  </si>
  <si>
    <t>Vascular Surgery</t>
  </si>
  <si>
    <t>Total
$</t>
  </si>
  <si>
    <t>UGME TCP</t>
  </si>
  <si>
    <t>UGME Clerkship</t>
  </si>
  <si>
    <t>TCP Internal Medicine</t>
  </si>
  <si>
    <t>TCP Family Medicine</t>
  </si>
  <si>
    <t>TCP Pediatrics</t>
  </si>
  <si>
    <t>TCP Neurology</t>
  </si>
  <si>
    <t>TCP Surgery</t>
  </si>
  <si>
    <t>TCP Anesthesia</t>
  </si>
  <si>
    <t>TCP Radiology</t>
  </si>
  <si>
    <t>TCP Opthalmology</t>
  </si>
  <si>
    <t>Surgery Clerkship</t>
  </si>
  <si>
    <t>Internal Medicine Clerkship</t>
  </si>
  <si>
    <t>Family Medicine Clerkship</t>
  </si>
  <si>
    <t xml:space="preserve">Psychiatry Clerkship </t>
  </si>
  <si>
    <t>Pediatrics Clerskship</t>
  </si>
  <si>
    <t>Obstetrics &amp; Gynecology Clerkship</t>
  </si>
  <si>
    <t>Geriatric Medicine Clerkship</t>
  </si>
  <si>
    <t>Emergency Medicine Clerkship</t>
  </si>
  <si>
    <t>UGME Elective</t>
  </si>
  <si>
    <t>(please specify)</t>
  </si>
  <si>
    <t>Directorate: Education, DPS, or other (please specify)</t>
  </si>
  <si>
    <t xml:space="preserve">Provide spending detail on Infrastrcutre as outlined in 2. b.- e. in the funding letter. </t>
  </si>
  <si>
    <t xml:space="preserve">Provide spending detail on Human Resources as outlined in 1. a.- b. in the funding letter. </t>
  </si>
  <si>
    <t xml:space="preserve">Provide spending detail on Infrastructure as outlined in 2. a. in the funding letter. </t>
  </si>
  <si>
    <t>UGME TCP Course</t>
  </si>
  <si>
    <t>UGMEClerkship Course</t>
  </si>
  <si>
    <t>Infrastructure (2 b.- e.)</t>
  </si>
  <si>
    <t xml:space="preserve">Infrastructure 2. a. </t>
  </si>
  <si>
    <t>Human Resources (1.a. and b.)</t>
  </si>
  <si>
    <t>Expense Category</t>
  </si>
  <si>
    <t>Computer and technological support for trainee use</t>
  </si>
  <si>
    <t>Teaching equipment including simulation</t>
  </si>
  <si>
    <t>Support for diverse learning needs</t>
  </si>
  <si>
    <t>Libraries</t>
  </si>
  <si>
    <t>Position (title and number)</t>
  </si>
  <si>
    <t>FTE  (time spent supporting medical education)</t>
  </si>
  <si>
    <t>Total $
$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</si>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</sst>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44" fontId="2" fillId="2" borderId="1" xfId="0" applyNumberFormat="1" applyFont="1" applyFill="1" applyBorder="1"/>
    <xf numFmtId="44" fontId="0" fillId="0" borderId="14" xfId="1" applyFont="1" applyBorder="1"/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2" borderId="13" xfId="0" applyFont="1" applyFill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0" xfId="0" quotePrefix="1" applyFont="1"/>
    <xf numFmtId="0" fontId="13" fillId="0" borderId="0" xfId="0" applyFont="1"/>
    <xf numFmtId="0" fontId="2" fillId="0" borderId="0" xfId="0" applyFont="1" applyAlignment="1">
      <alignment horizontal="center"/>
    </xf>
    <xf numFmtId="0" fontId="3" fillId="2" borderId="15" xfId="0" applyFont="1" applyFill="1" applyBorder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2" fillId="0" borderId="5" xfId="0" applyFont="1" applyBorder="1"/>
    <xf numFmtId="0" fontId="15" fillId="0" borderId="0" xfId="0" applyFont="1"/>
    <xf numFmtId="0" fontId="16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12" fillId="0" borderId="0" xfId="0" applyFont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0" fillId="0" borderId="13" xfId="0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685800</xdr:colOff>
      <xdr:row>2</xdr:row>
      <xdr:rowOff>381000</xdr:rowOff>
    </xdr:to>
    <xdr:pic>
      <xdr:nvPicPr>
        <xdr:cNvPr id="2" name="Picture 1" descr="b_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811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1587500</xdr:colOff>
      <xdr:row>2</xdr:row>
      <xdr:rowOff>95250</xdr:rowOff>
    </xdr:to>
    <xdr:pic>
      <xdr:nvPicPr>
        <xdr:cNvPr id="2" name="Picture 1" descr="b_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87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419099</xdr:colOff>
      <xdr:row>2</xdr:row>
      <xdr:rowOff>161925</xdr:rowOff>
    </xdr:to>
    <xdr:pic>
      <xdr:nvPicPr>
        <xdr:cNvPr id="2" name="Picture 1" descr="b_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4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47625</xdr:rowOff>
    </xdr:from>
    <xdr:to>
      <xdr:col>1</xdr:col>
      <xdr:colOff>238126</xdr:colOff>
      <xdr:row>2</xdr:row>
      <xdr:rowOff>158751</xdr:rowOff>
    </xdr:to>
    <xdr:pic>
      <xdr:nvPicPr>
        <xdr:cNvPr id="2" name="Picture 1" descr="b_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47625"/>
          <a:ext cx="1581150" cy="49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38"/>
  <sheetViews>
    <sheetView zoomScaleNormal="100" workbookViewId="0">
      <selection activeCell="I17" sqref="I17"/>
    </sheetView>
  </sheetViews>
  <sheetFormatPr defaultRowHeight="14.5" x14ac:dyDescent="0.35"/>
  <cols>
    <col min="1" max="1" width="8.6328125" customWidth="1"/>
    <col min="2" max="2" width="10.6328125" customWidth="1"/>
    <col min="3" max="3" width="17.90625" customWidth="1"/>
    <col min="4" max="5" width="10.6328125" customWidth="1"/>
    <col min="6" max="6" width="1.6328125" bestFit="1" customWidth="1"/>
    <col min="7" max="7" width="10.6328125" customWidth="1"/>
    <col min="8" max="8" width="1.6328125" bestFit="1" customWidth="1"/>
    <col min="9" max="9" width="10.6328125" customWidth="1"/>
    <col min="10" max="10" width="1.6328125" bestFit="1" customWidth="1"/>
    <col min="11" max="11" width="26.36328125" customWidth="1"/>
  </cols>
  <sheetData>
    <row r="3" spans="1:22" ht="32.25" customHeight="1" x14ac:dyDescent="0.35"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8.5" x14ac:dyDescent="0.45">
      <c r="A4" s="16" t="s">
        <v>1</v>
      </c>
    </row>
    <row r="5" spans="1:22" ht="18.5" x14ac:dyDescent="0.45">
      <c r="A5" s="16" t="s">
        <v>34</v>
      </c>
    </row>
    <row r="7" spans="1:22" ht="39.75" customHeight="1" x14ac:dyDescent="0.45">
      <c r="A7" s="58" t="s">
        <v>33</v>
      </c>
      <c r="B7" s="59"/>
      <c r="C7" s="59"/>
      <c r="D7" s="59"/>
      <c r="E7" s="59"/>
      <c r="F7" s="59"/>
      <c r="G7" s="59"/>
      <c r="H7" s="59"/>
      <c r="I7" s="59"/>
      <c r="J7" s="59"/>
      <c r="K7" s="60"/>
    </row>
    <row r="8" spans="1:22" ht="30" customHeight="1" x14ac:dyDescent="0.45">
      <c r="A8" s="61" t="s">
        <v>21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22" ht="15" thickBot="1" x14ac:dyDescent="0.4"/>
    <row r="10" spans="1:22" ht="19" thickBot="1" x14ac:dyDescent="0.5">
      <c r="A10" s="16" t="s">
        <v>11</v>
      </c>
      <c r="E10" s="32" t="s">
        <v>486</v>
      </c>
    </row>
    <row r="13" spans="1:22" ht="18.5" x14ac:dyDescent="0.45">
      <c r="A13" s="16" t="s">
        <v>10</v>
      </c>
      <c r="B13" s="16" t="s">
        <v>12</v>
      </c>
      <c r="C13" s="17"/>
      <c r="D13" s="17"/>
      <c r="E13" s="17"/>
    </row>
    <row r="15" spans="1:22" ht="25" customHeight="1" x14ac:dyDescent="0.45">
      <c r="B15" s="16" t="s">
        <v>6</v>
      </c>
      <c r="E15" s="27" t="s">
        <v>14</v>
      </c>
      <c r="F15" s="27"/>
      <c r="G15" s="27"/>
      <c r="H15" s="27"/>
      <c r="I15" s="27"/>
      <c r="J15" s="27"/>
      <c r="K15" s="27"/>
    </row>
    <row r="16" spans="1:22" x14ac:dyDescent="0.35">
      <c r="B16" s="6"/>
      <c r="E16" s="6"/>
      <c r="F16" s="6"/>
      <c r="G16" s="6"/>
      <c r="H16" s="6"/>
      <c r="I16" s="6"/>
      <c r="J16" s="6"/>
      <c r="K16" s="6"/>
    </row>
    <row r="17" spans="1:11" ht="25" customHeight="1" x14ac:dyDescent="0.45">
      <c r="B17" s="16" t="s">
        <v>18</v>
      </c>
      <c r="C17" s="22" t="s">
        <v>26</v>
      </c>
      <c r="E17" s="27"/>
      <c r="F17" s="27"/>
      <c r="G17" s="27"/>
      <c r="H17" s="27"/>
      <c r="I17" s="27"/>
      <c r="J17" s="27"/>
      <c r="K17" s="27"/>
    </row>
    <row r="18" spans="1:11" ht="25" customHeight="1" x14ac:dyDescent="0.35">
      <c r="B18" s="6"/>
      <c r="C18" s="22" t="s">
        <v>27</v>
      </c>
      <c r="E18" s="28"/>
      <c r="F18" s="28"/>
      <c r="G18" s="28"/>
      <c r="H18" s="28"/>
      <c r="I18" s="28"/>
      <c r="J18" s="28"/>
      <c r="K18" s="28"/>
    </row>
    <row r="19" spans="1:11" ht="25" customHeight="1" x14ac:dyDescent="0.35">
      <c r="B19" s="6"/>
      <c r="C19" s="22" t="s">
        <v>28</v>
      </c>
      <c r="E19" s="27" t="s">
        <v>30</v>
      </c>
      <c r="F19" s="6"/>
      <c r="G19" s="6"/>
      <c r="H19" s="6"/>
      <c r="I19" s="6"/>
      <c r="J19" s="6"/>
      <c r="K19" s="6"/>
    </row>
    <row r="20" spans="1:11" ht="25" customHeight="1" x14ac:dyDescent="0.35">
      <c r="B20" s="6"/>
      <c r="C20" s="22" t="s">
        <v>29</v>
      </c>
      <c r="E20" s="28"/>
      <c r="F20" s="29" t="s">
        <v>13</v>
      </c>
      <c r="G20" s="27"/>
      <c r="H20" s="6"/>
      <c r="I20" s="6"/>
      <c r="J20" s="6"/>
      <c r="K20" s="6"/>
    </row>
    <row r="21" spans="1:11" x14ac:dyDescent="0.35">
      <c r="B21" s="6"/>
      <c r="E21" s="6"/>
      <c r="F21" s="6"/>
      <c r="G21" s="6"/>
      <c r="H21" s="6"/>
      <c r="I21" s="6"/>
      <c r="J21" s="6"/>
      <c r="K21" s="6"/>
    </row>
    <row r="22" spans="1:11" ht="25" customHeight="1" x14ac:dyDescent="0.45">
      <c r="B22" s="16" t="s">
        <v>3</v>
      </c>
      <c r="E22" s="27"/>
      <c r="F22" s="27"/>
      <c r="G22" s="27"/>
      <c r="H22" s="27"/>
      <c r="I22" s="27"/>
      <c r="J22" s="27"/>
      <c r="K22" s="27"/>
    </row>
    <row r="23" spans="1:11" x14ac:dyDescent="0.35">
      <c r="B23" s="6"/>
      <c r="E23" s="6"/>
      <c r="F23" s="6"/>
      <c r="G23" s="6"/>
      <c r="H23" s="6"/>
      <c r="I23" s="6"/>
      <c r="J23" s="6"/>
      <c r="K23" s="6"/>
    </row>
    <row r="24" spans="1:11" ht="25" customHeight="1" x14ac:dyDescent="0.45">
      <c r="B24" s="16" t="s">
        <v>4</v>
      </c>
      <c r="E24" s="27"/>
      <c r="F24" s="29" t="s">
        <v>13</v>
      </c>
      <c r="G24" s="27"/>
      <c r="H24" s="29" t="s">
        <v>13</v>
      </c>
      <c r="I24" s="27"/>
      <c r="J24" s="29" t="s">
        <v>13</v>
      </c>
      <c r="K24" s="27"/>
    </row>
    <row r="25" spans="1:11" ht="25" customHeight="1" x14ac:dyDescent="0.35">
      <c r="B25" s="6"/>
      <c r="E25" s="21" t="s">
        <v>7</v>
      </c>
      <c r="F25" s="6" t="s">
        <v>14</v>
      </c>
      <c r="G25" s="64" t="s">
        <v>8</v>
      </c>
      <c r="H25" s="64"/>
      <c r="I25" s="64"/>
      <c r="J25" s="6"/>
      <c r="K25" s="22" t="s">
        <v>9</v>
      </c>
    </row>
    <row r="26" spans="1:11" x14ac:dyDescent="0.35">
      <c r="B26" s="6"/>
      <c r="E26" s="30"/>
      <c r="F26" s="6"/>
      <c r="G26" s="31"/>
      <c r="H26" s="31"/>
      <c r="I26" s="31"/>
      <c r="J26" s="6"/>
      <c r="K26" s="6"/>
    </row>
    <row r="27" spans="1:11" ht="25" customHeight="1" x14ac:dyDescent="0.45">
      <c r="B27" s="16" t="s">
        <v>5</v>
      </c>
      <c r="E27" s="27"/>
      <c r="F27" s="27"/>
      <c r="G27" s="27"/>
      <c r="H27" s="27"/>
      <c r="I27" s="27"/>
      <c r="J27" s="27"/>
      <c r="K27" s="27"/>
    </row>
    <row r="30" spans="1:11" ht="18.5" x14ac:dyDescent="0.45">
      <c r="A30" s="19" t="s">
        <v>15</v>
      </c>
      <c r="B30" s="19" t="s">
        <v>471</v>
      </c>
      <c r="C30" s="18"/>
      <c r="D30" s="18"/>
      <c r="E30" s="18"/>
      <c r="F30" s="18"/>
      <c r="G30" s="18"/>
      <c r="H30" s="18"/>
    </row>
    <row r="32" spans="1:11" ht="18.5" x14ac:dyDescent="0.45">
      <c r="A32" s="55" t="s">
        <v>16</v>
      </c>
      <c r="B32" s="55" t="s">
        <v>472</v>
      </c>
      <c r="C32" s="19"/>
      <c r="D32" s="19"/>
      <c r="E32" s="19"/>
      <c r="F32" s="19"/>
      <c r="G32" s="19"/>
      <c r="H32" s="55"/>
      <c r="I32" s="19"/>
      <c r="J32" s="6"/>
      <c r="K32" s="6"/>
    </row>
    <row r="34" spans="1:9" ht="18.5" x14ac:dyDescent="0.45">
      <c r="A34" s="20" t="s">
        <v>17</v>
      </c>
      <c r="B34" s="20" t="s">
        <v>470</v>
      </c>
      <c r="C34" s="20"/>
      <c r="D34" s="20"/>
      <c r="E34" s="20"/>
      <c r="F34" s="20"/>
      <c r="G34" s="20"/>
      <c r="H34" s="6"/>
      <c r="I34" s="6"/>
    </row>
    <row r="36" spans="1:9" ht="18" x14ac:dyDescent="0.4">
      <c r="A36" s="25" t="s">
        <v>20</v>
      </c>
    </row>
    <row r="37" spans="1:9" ht="18" x14ac:dyDescent="0.4">
      <c r="A37" s="25" t="s">
        <v>31</v>
      </c>
    </row>
    <row r="38" spans="1:9" ht="18" x14ac:dyDescent="0.4">
      <c r="A38" s="25" t="s">
        <v>32</v>
      </c>
    </row>
  </sheetData>
  <mergeCells count="3">
    <mergeCell ref="A7:K7"/>
    <mergeCell ref="A8:K8"/>
    <mergeCell ref="G25:I25"/>
  </mergeCells>
  <pageMargins left="0.25" right="0" top="0.75" bottom="0.75" header="0.3" footer="0.3"/>
  <pageSetup scale="89" orientation="portrait" horizontalDpi="200" verticalDpi="200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4:J36"/>
  <sheetViews>
    <sheetView zoomScaleNormal="100" workbookViewId="0"/>
  </sheetViews>
  <sheetFormatPr defaultRowHeight="14.5" x14ac:dyDescent="0.35"/>
  <cols>
    <col min="1" max="1" width="26.08984375" customWidth="1"/>
    <col min="2" max="3" width="29.90625" customWidth="1"/>
    <col min="4" max="4" width="29.6328125" customWidth="1"/>
    <col min="5" max="5" width="36.36328125" customWidth="1"/>
    <col min="6" max="6" width="41.36328125" customWidth="1"/>
    <col min="7" max="7" width="24.6328125" customWidth="1"/>
    <col min="8" max="8" width="22.36328125" customWidth="1"/>
    <col min="9" max="9" width="23.36328125" customWidth="1"/>
    <col min="10" max="10" width="14.6328125" customWidth="1"/>
  </cols>
  <sheetData>
    <row r="4" spans="1:10" x14ac:dyDescent="0.35">
      <c r="A4" s="6" t="s">
        <v>1</v>
      </c>
    </row>
    <row r="5" spans="1:10" x14ac:dyDescent="0.35">
      <c r="A5" s="6" t="s">
        <v>34</v>
      </c>
    </row>
    <row r="8" spans="1:10" ht="40.5" customHeight="1" x14ac:dyDescent="0.45">
      <c r="A8" s="58" t="str">
        <f>+'Contact Info &amp; Instructions'!A7:K7</f>
        <v>Funding from le ministère de l'Éducation et de l'Enseignement supérieur for Medical Trainee Teaching at Clinical Sites</v>
      </c>
      <c r="B8" s="59"/>
      <c r="C8" s="59"/>
      <c r="D8" s="59"/>
      <c r="E8" s="59"/>
      <c r="F8" s="59"/>
      <c r="G8" s="59"/>
      <c r="H8" s="59"/>
      <c r="I8" s="59"/>
      <c r="J8" s="60"/>
    </row>
    <row r="9" spans="1:10" ht="28.5" customHeight="1" x14ac:dyDescent="0.45">
      <c r="A9" s="79" t="s">
        <v>22</v>
      </c>
      <c r="B9" s="80"/>
      <c r="C9" s="80"/>
      <c r="D9" s="80"/>
      <c r="E9" s="80"/>
      <c r="F9" s="80"/>
      <c r="G9" s="80"/>
      <c r="H9" s="80"/>
      <c r="I9" s="80"/>
      <c r="J9" s="81"/>
    </row>
    <row r="10" spans="1:10" ht="18.5" x14ac:dyDescent="0.45">
      <c r="A10" s="73" t="s">
        <v>477</v>
      </c>
      <c r="B10" s="74"/>
      <c r="C10" s="74"/>
      <c r="D10" s="74"/>
      <c r="E10" s="74"/>
      <c r="F10" s="74"/>
      <c r="G10" s="74"/>
      <c r="H10" s="74"/>
      <c r="I10" s="74"/>
      <c r="J10" s="75"/>
    </row>
    <row r="11" spans="1:10" x14ac:dyDescent="0.35">
      <c r="A11" s="4"/>
      <c r="J11" s="5"/>
    </row>
    <row r="12" spans="1:10" x14ac:dyDescent="0.35">
      <c r="A12" s="43" t="s">
        <v>2</v>
      </c>
      <c r="B12" s="24" t="str">
        <f>'Contact Info &amp; Instructions'!E10</f>
        <v>2023-24</v>
      </c>
      <c r="C12" s="24"/>
      <c r="J12" s="5"/>
    </row>
    <row r="13" spans="1:10" x14ac:dyDescent="0.35">
      <c r="A13" s="4"/>
      <c r="J13" s="5"/>
    </row>
    <row r="14" spans="1:10" x14ac:dyDescent="0.35">
      <c r="A14" s="43" t="s">
        <v>6</v>
      </c>
      <c r="B14" s="24" t="str">
        <f>'Contact Info &amp; Instructions'!E15</f>
        <v xml:space="preserve"> </v>
      </c>
      <c r="C14" s="24"/>
      <c r="J14" s="5"/>
    </row>
    <row r="15" spans="1:10" x14ac:dyDescent="0.35">
      <c r="A15" s="4"/>
      <c r="J15" s="5"/>
    </row>
    <row r="16" spans="1:10" ht="14.5" customHeight="1" x14ac:dyDescent="0.35">
      <c r="A16" s="76" t="s">
        <v>25</v>
      </c>
      <c r="B16" s="77"/>
      <c r="C16" s="77"/>
      <c r="D16" s="78"/>
      <c r="E16" s="46" t="s">
        <v>44</v>
      </c>
      <c r="F16" s="50" t="s">
        <v>43</v>
      </c>
      <c r="G16" s="50" t="s">
        <v>473</v>
      </c>
      <c r="H16" s="50" t="s">
        <v>45</v>
      </c>
      <c r="I16" s="47" t="s">
        <v>49</v>
      </c>
      <c r="J16" s="50" t="s">
        <v>485</v>
      </c>
    </row>
    <row r="17" spans="1:10" x14ac:dyDescent="0.35">
      <c r="A17" s="67" t="s">
        <v>23</v>
      </c>
      <c r="B17" s="68"/>
      <c r="C17" s="68"/>
      <c r="D17" s="69"/>
      <c r="E17" s="35"/>
      <c r="F17" s="51"/>
      <c r="G17" s="26"/>
      <c r="H17" s="26"/>
      <c r="I17" s="33"/>
      <c r="J17" s="26"/>
    </row>
    <row r="18" spans="1:10" x14ac:dyDescent="0.35">
      <c r="A18" s="70" t="s">
        <v>24</v>
      </c>
      <c r="B18" s="71"/>
      <c r="C18" s="71"/>
      <c r="D18" s="72"/>
      <c r="E18" s="35"/>
      <c r="F18" s="51"/>
      <c r="G18" s="26"/>
      <c r="H18" s="26"/>
      <c r="I18" s="33"/>
      <c r="J18" s="26"/>
    </row>
    <row r="19" spans="1:10" ht="29" x14ac:dyDescent="0.35">
      <c r="A19" s="54" t="s">
        <v>469</v>
      </c>
      <c r="B19" s="26" t="s">
        <v>483</v>
      </c>
      <c r="C19" s="65" t="s">
        <v>484</v>
      </c>
      <c r="D19" s="26" t="s">
        <v>35</v>
      </c>
      <c r="E19" s="26"/>
      <c r="F19" s="51"/>
      <c r="G19" s="26"/>
      <c r="H19" s="26"/>
      <c r="I19" s="33"/>
      <c r="J19" s="26" t="s">
        <v>14</v>
      </c>
    </row>
    <row r="20" spans="1:10" x14ac:dyDescent="0.35">
      <c r="A20" s="52" t="s">
        <v>14</v>
      </c>
      <c r="B20" s="23" t="s">
        <v>14</v>
      </c>
      <c r="C20" s="66"/>
      <c r="D20" s="23" t="s">
        <v>14</v>
      </c>
      <c r="E20" s="9"/>
      <c r="F20" s="52"/>
      <c r="G20" s="23"/>
      <c r="H20" s="23"/>
      <c r="I20" s="8"/>
      <c r="J20" s="10"/>
    </row>
    <row r="21" spans="1:10" x14ac:dyDescent="0.35">
      <c r="A21" s="40"/>
      <c r="B21" s="2"/>
      <c r="C21" s="2"/>
      <c r="D21" s="40"/>
      <c r="E21" s="40"/>
      <c r="F21" s="40"/>
      <c r="G21" s="3"/>
      <c r="H21" s="3"/>
      <c r="I21" s="3"/>
      <c r="J21" s="14"/>
    </row>
    <row r="22" spans="1:10" x14ac:dyDescent="0.35">
      <c r="A22" s="41"/>
      <c r="D22" s="41"/>
      <c r="E22" s="41"/>
      <c r="F22" s="41"/>
      <c r="G22" s="5"/>
      <c r="H22" s="5"/>
      <c r="I22" s="5"/>
      <c r="J22" s="14"/>
    </row>
    <row r="23" spans="1:10" x14ac:dyDescent="0.35">
      <c r="A23" s="41"/>
      <c r="D23" s="41"/>
      <c r="E23" s="41"/>
      <c r="F23" s="41"/>
      <c r="G23" s="5"/>
      <c r="H23" s="5"/>
      <c r="I23" s="5"/>
      <c r="J23" s="14"/>
    </row>
    <row r="24" spans="1:10" x14ac:dyDescent="0.35">
      <c r="A24" s="41"/>
      <c r="D24" s="41"/>
      <c r="E24" s="41"/>
      <c r="F24" s="41"/>
      <c r="G24" s="5"/>
      <c r="H24" s="5"/>
      <c r="I24" s="5"/>
      <c r="J24" s="14"/>
    </row>
    <row r="25" spans="1:10" x14ac:dyDescent="0.35">
      <c r="A25" s="41"/>
      <c r="D25" s="41"/>
      <c r="E25" s="41"/>
      <c r="F25" s="41"/>
      <c r="G25" s="5"/>
      <c r="H25" s="5"/>
      <c r="I25" s="5"/>
      <c r="J25" s="14"/>
    </row>
    <row r="26" spans="1:10" x14ac:dyDescent="0.35">
      <c r="A26" s="41"/>
      <c r="D26" s="41"/>
      <c r="E26" s="41"/>
      <c r="F26" s="41"/>
      <c r="G26" s="5"/>
      <c r="H26" s="5"/>
      <c r="I26" s="5"/>
      <c r="J26" s="14"/>
    </row>
    <row r="27" spans="1:10" x14ac:dyDescent="0.35">
      <c r="A27" s="41"/>
      <c r="D27" s="41"/>
      <c r="E27" s="41"/>
      <c r="F27" s="41"/>
      <c r="G27" s="5"/>
      <c r="H27" s="5"/>
      <c r="I27" s="5"/>
      <c r="J27" s="14"/>
    </row>
    <row r="28" spans="1:10" x14ac:dyDescent="0.35">
      <c r="A28" s="41"/>
      <c r="D28" s="41"/>
      <c r="E28" s="41"/>
      <c r="F28" s="41"/>
      <c r="G28" s="5"/>
      <c r="H28" s="5"/>
      <c r="I28" s="5"/>
      <c r="J28" s="14"/>
    </row>
    <row r="29" spans="1:10" x14ac:dyDescent="0.35">
      <c r="A29" s="41"/>
      <c r="D29" s="41"/>
      <c r="E29" s="41"/>
      <c r="F29" s="41"/>
      <c r="G29" s="5"/>
      <c r="H29" s="5"/>
      <c r="I29" s="5"/>
      <c r="J29" s="14"/>
    </row>
    <row r="30" spans="1:10" x14ac:dyDescent="0.35">
      <c r="A30" s="41"/>
      <c r="D30" s="41"/>
      <c r="E30" s="41"/>
      <c r="F30" s="41"/>
      <c r="G30" s="5"/>
      <c r="H30" s="5"/>
      <c r="I30" s="5"/>
      <c r="J30" s="14"/>
    </row>
    <row r="31" spans="1:10" x14ac:dyDescent="0.35">
      <c r="A31" s="41"/>
      <c r="D31" s="41"/>
      <c r="E31" s="41"/>
      <c r="F31" s="41"/>
      <c r="G31" s="5"/>
      <c r="H31" s="5"/>
      <c r="I31" s="5"/>
      <c r="J31" s="14"/>
    </row>
    <row r="32" spans="1:10" x14ac:dyDescent="0.35">
      <c r="A32" s="41"/>
      <c r="D32" s="41"/>
      <c r="E32" s="41"/>
      <c r="F32" s="41"/>
      <c r="G32" s="5"/>
      <c r="H32" s="5"/>
      <c r="I32" s="5"/>
      <c r="J32" s="14"/>
    </row>
    <row r="33" spans="1:10" x14ac:dyDescent="0.35">
      <c r="A33" s="41"/>
      <c r="D33" s="41"/>
      <c r="E33" s="41"/>
      <c r="F33" s="41"/>
      <c r="G33" s="5"/>
      <c r="H33" s="5"/>
      <c r="I33" s="5"/>
      <c r="J33" s="14"/>
    </row>
    <row r="34" spans="1:10" x14ac:dyDescent="0.35">
      <c r="A34" s="41"/>
      <c r="D34" s="41"/>
      <c r="E34" s="41"/>
      <c r="F34" s="41"/>
      <c r="G34" s="5"/>
      <c r="H34" s="5"/>
      <c r="I34" s="5"/>
      <c r="J34" s="14"/>
    </row>
    <row r="35" spans="1:10" x14ac:dyDescent="0.35">
      <c r="A35" s="42"/>
      <c r="D35" s="42"/>
      <c r="E35" s="42"/>
      <c r="F35" s="42"/>
      <c r="G35" s="5"/>
      <c r="H35" s="5"/>
      <c r="I35" s="5"/>
      <c r="J35" s="14"/>
    </row>
    <row r="36" spans="1:10" x14ac:dyDescent="0.35">
      <c r="A36" s="11" t="s">
        <v>0</v>
      </c>
      <c r="B36" s="12"/>
      <c r="C36" s="12"/>
      <c r="D36" s="12"/>
      <c r="E36" s="12"/>
      <c r="F36" s="12"/>
      <c r="G36" s="12"/>
      <c r="H36" s="12"/>
      <c r="I36" s="12"/>
      <c r="J36" s="13">
        <f>SUM(J21:J35)</f>
        <v>0</v>
      </c>
    </row>
  </sheetData>
  <mergeCells count="7">
    <mergeCell ref="C19:C20"/>
    <mergeCell ref="A17:D17"/>
    <mergeCell ref="A18:D18"/>
    <mergeCell ref="A8:J8"/>
    <mergeCell ref="A10:J10"/>
    <mergeCell ref="A16:D16"/>
    <mergeCell ref="A9:J9"/>
  </mergeCells>
  <pageMargins left="0.7" right="0.7" top="0.75" bottom="0.75" header="0.3" footer="0.3"/>
  <pageSetup paperSize="5" scale="88" orientation="landscape" horizontalDpi="200" verticalDpi="200" r:id="rId1"/>
  <headerFooter>
    <oddFooter>&amp;A&amp;RPage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Dropdown!$A$2:$A$82</xm:f>
          </x14:formula1>
          <xm:sqref>E21:E35</xm:sqref>
        </x14:dataValidation>
        <x14:dataValidation type="list" allowBlank="1" showInputMessage="1" showErrorMessage="1" xr:uid="{00000000-0002-0000-0100-000001000000}">
          <x14:formula1>
            <xm:f>Dropdown!$C$2:$C$318</xm:f>
          </x14:formula1>
          <xm:sqref>F21:F35</xm:sqref>
        </x14:dataValidation>
        <x14:dataValidation type="list" allowBlank="1" showInputMessage="1" showErrorMessage="1" xr:uid="{00000000-0002-0000-0100-000002000000}">
          <x14:formula1>
            <xm:f>Dropdown!$E$2:$E$9</xm:f>
          </x14:formula1>
          <xm:sqref>G21:G35</xm:sqref>
        </x14:dataValidation>
        <x14:dataValidation type="list" allowBlank="1" showInputMessage="1" showErrorMessage="1" xr:uid="{00000000-0002-0000-0100-000003000000}">
          <x14:formula1>
            <xm:f>Dropdown!$G$2:$G$10</xm:f>
          </x14:formula1>
          <xm:sqref>H21:H35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4:I39"/>
  <sheetViews>
    <sheetView zoomScaleNormal="100" workbookViewId="0"/>
  </sheetViews>
  <sheetFormatPr defaultRowHeight="14.5" x14ac:dyDescent="0.35"/>
  <cols>
    <col min="1" max="6" width="10.6328125" customWidth="1"/>
    <col min="7" max="7" width="30.54296875" customWidth="1"/>
    <col min="8" max="8" width="15.6328125" customWidth="1"/>
    <col min="9" max="9" width="14.6328125" customWidth="1"/>
  </cols>
  <sheetData>
    <row r="4" spans="1:9" ht="30.75" customHeight="1" x14ac:dyDescent="0.35">
      <c r="A4" s="44" t="s">
        <v>1</v>
      </c>
      <c r="B4" s="45"/>
    </row>
    <row r="5" spans="1:9" ht="15.5" x14ac:dyDescent="0.35">
      <c r="A5" s="44" t="s">
        <v>34</v>
      </c>
      <c r="B5" s="45"/>
    </row>
    <row r="8" spans="1:9" ht="18.5" x14ac:dyDescent="0.45">
      <c r="A8" s="82" t="str">
        <f>+'Contact Info &amp; Instructions'!A7:K7</f>
        <v>Funding from le ministère de l'Éducation et de l'Enseignement supérieur for Medical Trainee Teaching at Clinical Sites</v>
      </c>
      <c r="B8" s="83"/>
      <c r="C8" s="83"/>
      <c r="D8" s="83"/>
      <c r="E8" s="83"/>
      <c r="F8" s="83"/>
      <c r="G8" s="83"/>
      <c r="H8" s="83"/>
      <c r="I8" s="84"/>
    </row>
    <row r="9" spans="1:9" ht="30.75" customHeight="1" x14ac:dyDescent="0.45">
      <c r="A9" s="79" t="s">
        <v>22</v>
      </c>
      <c r="B9" s="80"/>
      <c r="C9" s="80"/>
      <c r="D9" s="80"/>
      <c r="E9" s="80"/>
      <c r="F9" s="80"/>
      <c r="G9" s="80"/>
      <c r="H9" s="80"/>
      <c r="I9" s="81"/>
    </row>
    <row r="10" spans="1:9" ht="18.5" x14ac:dyDescent="0.45">
      <c r="A10" s="85" t="s">
        <v>476</v>
      </c>
      <c r="B10" s="86"/>
      <c r="C10" s="86"/>
      <c r="D10" s="86"/>
      <c r="E10" s="86"/>
      <c r="F10" s="86"/>
      <c r="G10" s="86"/>
      <c r="H10" s="86"/>
      <c r="I10" s="87"/>
    </row>
    <row r="11" spans="1:9" x14ac:dyDescent="0.35">
      <c r="A11" s="4"/>
      <c r="I11" s="5"/>
    </row>
    <row r="12" spans="1:9" x14ac:dyDescent="0.35">
      <c r="A12" s="43" t="s">
        <v>2</v>
      </c>
      <c r="D12" s="24" t="str">
        <f>'Contact Info &amp; Instructions'!E10</f>
        <v>2023-24</v>
      </c>
      <c r="I12" s="5"/>
    </row>
    <row r="13" spans="1:9" x14ac:dyDescent="0.35">
      <c r="A13" s="4"/>
      <c r="I13" s="5"/>
    </row>
    <row r="14" spans="1:9" x14ac:dyDescent="0.35">
      <c r="A14" s="43" t="s">
        <v>6</v>
      </c>
      <c r="D14" s="24" t="str">
        <f>'Contact Info &amp; Instructions'!E15</f>
        <v xml:space="preserve"> </v>
      </c>
      <c r="I14" s="5"/>
    </row>
    <row r="15" spans="1:9" x14ac:dyDescent="0.35">
      <c r="A15" s="4"/>
      <c r="I15" s="5"/>
    </row>
    <row r="16" spans="1:9" x14ac:dyDescent="0.35">
      <c r="A16" s="76" t="s">
        <v>38</v>
      </c>
      <c r="B16" s="77"/>
      <c r="C16" s="77"/>
      <c r="D16" s="77"/>
      <c r="E16" s="77"/>
      <c r="F16" s="78"/>
      <c r="G16" s="34"/>
      <c r="H16" s="53"/>
      <c r="I16" s="15"/>
    </row>
    <row r="17" spans="1:9" ht="29" x14ac:dyDescent="0.35">
      <c r="A17" s="67" t="s">
        <v>36</v>
      </c>
      <c r="B17" s="68"/>
      <c r="C17" s="68"/>
      <c r="D17" s="68"/>
      <c r="E17" s="68"/>
      <c r="F17" s="69"/>
      <c r="G17" s="33" t="s">
        <v>37</v>
      </c>
      <c r="H17" s="26" t="s">
        <v>19</v>
      </c>
      <c r="I17" s="57" t="s">
        <v>448</v>
      </c>
    </row>
    <row r="18" spans="1:9" x14ac:dyDescent="0.35">
      <c r="F18" s="5"/>
      <c r="G18" s="41"/>
      <c r="H18" s="41"/>
      <c r="I18" s="41"/>
    </row>
    <row r="19" spans="1:9" x14ac:dyDescent="0.35">
      <c r="F19" s="5"/>
      <c r="G19" s="41"/>
      <c r="H19" s="41"/>
      <c r="I19" s="41"/>
    </row>
    <row r="20" spans="1:9" x14ac:dyDescent="0.35">
      <c r="F20" s="5"/>
      <c r="G20" s="41"/>
      <c r="H20" s="41"/>
      <c r="I20" s="41"/>
    </row>
    <row r="21" spans="1:9" x14ac:dyDescent="0.35">
      <c r="F21" s="5"/>
      <c r="G21" s="41"/>
      <c r="H21" s="41"/>
      <c r="I21" s="41"/>
    </row>
    <row r="22" spans="1:9" x14ac:dyDescent="0.35">
      <c r="F22" s="5"/>
      <c r="G22" s="41"/>
      <c r="H22" s="41"/>
      <c r="I22" s="41"/>
    </row>
    <row r="23" spans="1:9" x14ac:dyDescent="0.35">
      <c r="F23" s="5"/>
      <c r="G23" s="41"/>
      <c r="H23" s="41"/>
      <c r="I23" s="41"/>
    </row>
    <row r="24" spans="1:9" x14ac:dyDescent="0.35">
      <c r="F24" s="5"/>
      <c r="G24" s="5"/>
      <c r="H24" s="5"/>
      <c r="I24" s="14"/>
    </row>
    <row r="25" spans="1:9" x14ac:dyDescent="0.35">
      <c r="A25" s="4"/>
      <c r="F25" s="5"/>
      <c r="G25" s="41"/>
      <c r="H25" s="41"/>
      <c r="I25" s="14"/>
    </row>
    <row r="26" spans="1:9" x14ac:dyDescent="0.35">
      <c r="A26" s="4"/>
      <c r="F26" s="5"/>
      <c r="G26" s="41"/>
      <c r="H26" s="41"/>
      <c r="I26" s="14"/>
    </row>
    <row r="27" spans="1:9" x14ac:dyDescent="0.35">
      <c r="A27" s="4"/>
      <c r="F27" s="5"/>
      <c r="G27" s="41"/>
      <c r="H27" s="41"/>
      <c r="I27" s="14"/>
    </row>
    <row r="28" spans="1:9" x14ac:dyDescent="0.35">
      <c r="A28" s="4"/>
      <c r="F28" s="5"/>
      <c r="G28" s="41"/>
      <c r="H28" s="41"/>
      <c r="I28" s="14"/>
    </row>
    <row r="29" spans="1:9" x14ac:dyDescent="0.35">
      <c r="A29" s="4"/>
      <c r="F29" s="5"/>
      <c r="G29" s="41"/>
      <c r="H29" s="41"/>
      <c r="I29" s="14"/>
    </row>
    <row r="30" spans="1:9" x14ac:dyDescent="0.35">
      <c r="A30" s="4"/>
      <c r="F30" s="5"/>
      <c r="G30" s="41"/>
      <c r="H30" s="41"/>
      <c r="I30" s="14"/>
    </row>
    <row r="31" spans="1:9" x14ac:dyDescent="0.35">
      <c r="A31" s="4"/>
      <c r="F31" s="5"/>
      <c r="G31" s="41"/>
      <c r="H31" s="41"/>
      <c r="I31" s="14"/>
    </row>
    <row r="32" spans="1:9" x14ac:dyDescent="0.35">
      <c r="A32" s="4"/>
      <c r="F32" s="5"/>
      <c r="G32" s="41"/>
      <c r="H32" s="41"/>
      <c r="I32" s="14"/>
    </row>
    <row r="33" spans="1:9" x14ac:dyDescent="0.35">
      <c r="A33" s="4"/>
      <c r="F33" s="5"/>
      <c r="G33" s="41"/>
      <c r="H33" s="41"/>
      <c r="I33" s="14"/>
    </row>
    <row r="34" spans="1:9" x14ac:dyDescent="0.35">
      <c r="A34" s="4"/>
      <c r="F34" s="5"/>
      <c r="G34" s="41"/>
      <c r="H34" s="41"/>
      <c r="I34" s="14"/>
    </row>
    <row r="35" spans="1:9" x14ac:dyDescent="0.35">
      <c r="A35" s="4"/>
      <c r="F35" s="5"/>
      <c r="G35" s="41"/>
      <c r="H35" s="41"/>
      <c r="I35" s="14"/>
    </row>
    <row r="36" spans="1:9" x14ac:dyDescent="0.35">
      <c r="A36" s="4"/>
      <c r="F36" s="5"/>
      <c r="G36" s="41"/>
      <c r="H36" s="41"/>
      <c r="I36" s="14"/>
    </row>
    <row r="37" spans="1:9" x14ac:dyDescent="0.35">
      <c r="A37" s="4"/>
      <c r="F37" s="5"/>
      <c r="G37" s="41"/>
      <c r="H37" s="41"/>
      <c r="I37" s="14"/>
    </row>
    <row r="38" spans="1:9" x14ac:dyDescent="0.35">
      <c r="A38" s="37"/>
      <c r="B38" s="38"/>
      <c r="C38" s="38"/>
      <c r="D38" s="38"/>
      <c r="E38" s="38"/>
      <c r="F38" s="39"/>
      <c r="G38" s="42"/>
      <c r="H38" s="42"/>
      <c r="I38" s="14"/>
    </row>
    <row r="39" spans="1:9" x14ac:dyDescent="0.35">
      <c r="A39" s="11" t="s">
        <v>0</v>
      </c>
      <c r="B39" s="12"/>
      <c r="C39" s="12"/>
      <c r="D39" s="12"/>
      <c r="E39" s="12"/>
      <c r="F39" s="12"/>
      <c r="G39" s="12"/>
      <c r="H39" s="12"/>
      <c r="I39" s="13">
        <f>SUM(I24:I38)</f>
        <v>0</v>
      </c>
    </row>
  </sheetData>
  <mergeCells count="5">
    <mergeCell ref="A17:F17"/>
    <mergeCell ref="A8:I8"/>
    <mergeCell ref="A10:I10"/>
    <mergeCell ref="A16:F16"/>
    <mergeCell ref="A9:I9"/>
  </mergeCells>
  <pageMargins left="0.7" right="0.7" top="0.75" bottom="0.75" header="0.3" footer="0.3"/>
  <pageSetup paperSize="5" scale="77" fitToHeight="0" orientation="landscape" horizontalDpi="200" verticalDpi="200" r:id="rId1"/>
  <headerFooter>
    <oddFooter>&amp;A&amp;RPage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3:J34"/>
  <sheetViews>
    <sheetView tabSelected="1" zoomScaleNormal="100" workbookViewId="0">
      <selection activeCell="B24" sqref="B24"/>
    </sheetView>
  </sheetViews>
  <sheetFormatPr defaultRowHeight="14.5" x14ac:dyDescent="0.35"/>
  <cols>
    <col min="1" max="3" width="20.6328125" customWidth="1"/>
    <col min="4" max="4" width="37.54296875" customWidth="1"/>
    <col min="5" max="5" width="32.54296875" customWidth="1"/>
    <col min="6" max="6" width="38.36328125" customWidth="1"/>
    <col min="7" max="7" width="21.90625" customWidth="1"/>
    <col min="8" max="8" width="23.08984375" customWidth="1"/>
    <col min="9" max="9" width="25" customWidth="1"/>
    <col min="10" max="10" width="14.6328125" customWidth="1"/>
  </cols>
  <sheetData>
    <row r="3" spans="1:10" ht="17.25" customHeight="1" x14ac:dyDescent="0.35"/>
    <row r="4" spans="1:10" x14ac:dyDescent="0.35">
      <c r="A4" s="6" t="s">
        <v>1</v>
      </c>
    </row>
    <row r="5" spans="1:10" x14ac:dyDescent="0.35">
      <c r="A5" s="6" t="s">
        <v>34</v>
      </c>
    </row>
    <row r="8" spans="1:10" ht="36" customHeight="1" x14ac:dyDescent="0.45">
      <c r="A8" s="58" t="str">
        <f>+'Contact Info &amp; Instructions'!A7:K7</f>
        <v>Funding from le ministère de l'Éducation et de l'Enseignement supérieur for Medical Trainee Teaching at Clinical Sites</v>
      </c>
      <c r="B8" s="59"/>
      <c r="C8" s="59"/>
      <c r="D8" s="59"/>
      <c r="E8" s="59"/>
      <c r="F8" s="59"/>
      <c r="G8" s="59"/>
      <c r="H8" s="59"/>
      <c r="I8" s="59"/>
      <c r="J8" s="60"/>
    </row>
    <row r="9" spans="1:10" ht="28.5" customHeight="1" x14ac:dyDescent="0.45">
      <c r="A9" s="79" t="s">
        <v>22</v>
      </c>
      <c r="B9" s="80"/>
      <c r="C9" s="80"/>
      <c r="D9" s="80"/>
      <c r="E9" s="80"/>
      <c r="F9" s="80"/>
      <c r="G9" s="80"/>
      <c r="H9" s="80"/>
      <c r="I9" s="80"/>
      <c r="J9" s="81"/>
    </row>
    <row r="10" spans="1:10" ht="18.5" x14ac:dyDescent="0.45">
      <c r="A10" s="91" t="s">
        <v>475</v>
      </c>
      <c r="B10" s="92"/>
      <c r="C10" s="92"/>
      <c r="D10" s="92"/>
      <c r="E10" s="92"/>
      <c r="F10" s="92"/>
      <c r="G10" s="92"/>
      <c r="H10" s="92"/>
      <c r="I10" s="92"/>
      <c r="J10" s="93"/>
    </row>
    <row r="12" spans="1:10" x14ac:dyDescent="0.35">
      <c r="A12" s="6" t="s">
        <v>2</v>
      </c>
      <c r="B12" s="24" t="str">
        <f>'Contact Info &amp; Instructions'!E10</f>
        <v>2023-24</v>
      </c>
    </row>
    <row r="14" spans="1:10" x14ac:dyDescent="0.35">
      <c r="A14" s="6" t="s">
        <v>6</v>
      </c>
      <c r="B14" s="24" t="str">
        <f>'Contact Info &amp; Instructions'!E15</f>
        <v xml:space="preserve"> </v>
      </c>
    </row>
    <row r="16" spans="1:10" ht="29" x14ac:dyDescent="0.35">
      <c r="A16" s="76" t="s">
        <v>39</v>
      </c>
      <c r="B16" s="77"/>
      <c r="C16" s="78"/>
      <c r="D16" s="15" t="s">
        <v>40</v>
      </c>
      <c r="E16" s="46" t="s">
        <v>46</v>
      </c>
      <c r="F16" s="46" t="s">
        <v>43</v>
      </c>
      <c r="G16" s="46" t="s">
        <v>473</v>
      </c>
      <c r="H16" s="46" t="s">
        <v>474</v>
      </c>
      <c r="I16" s="15" t="s">
        <v>42</v>
      </c>
      <c r="J16" s="50" t="s">
        <v>448</v>
      </c>
    </row>
    <row r="17" spans="1:10" x14ac:dyDescent="0.35">
      <c r="A17" s="67" t="s">
        <v>41</v>
      </c>
      <c r="B17" s="68"/>
      <c r="C17" s="69"/>
      <c r="D17" s="49"/>
      <c r="E17" s="7"/>
      <c r="F17" s="7"/>
      <c r="G17" s="7"/>
      <c r="H17" s="7"/>
      <c r="I17" s="35" t="s">
        <v>468</v>
      </c>
      <c r="J17" s="26"/>
    </row>
    <row r="18" spans="1:10" x14ac:dyDescent="0.35">
      <c r="A18" s="88"/>
      <c r="B18" s="89"/>
      <c r="C18" s="90"/>
      <c r="D18" s="48"/>
      <c r="E18" s="9"/>
      <c r="F18" s="9"/>
      <c r="G18" s="9"/>
      <c r="H18" s="9"/>
      <c r="I18" s="9"/>
      <c r="J18" s="10"/>
    </row>
    <row r="19" spans="1:10" x14ac:dyDescent="0.35">
      <c r="A19" s="1"/>
      <c r="B19" s="2"/>
      <c r="C19" s="3"/>
      <c r="D19" s="3"/>
      <c r="E19" s="40"/>
      <c r="F19" s="3"/>
      <c r="G19" s="3"/>
      <c r="H19" s="3"/>
      <c r="I19" s="3"/>
      <c r="J19" s="14"/>
    </row>
    <row r="20" spans="1:10" x14ac:dyDescent="0.35">
      <c r="A20" s="4"/>
      <c r="C20" s="5"/>
      <c r="D20" s="5"/>
      <c r="E20" s="41"/>
      <c r="F20" s="5"/>
      <c r="G20" s="5"/>
      <c r="H20" s="5"/>
      <c r="I20" s="5"/>
      <c r="J20" s="14"/>
    </row>
    <row r="21" spans="1:10" x14ac:dyDescent="0.35">
      <c r="A21" s="4"/>
      <c r="C21" s="5"/>
      <c r="D21" s="5"/>
      <c r="E21" s="41"/>
      <c r="F21" s="5"/>
      <c r="G21" s="5"/>
      <c r="H21" s="5"/>
      <c r="I21" s="5"/>
      <c r="J21" s="14"/>
    </row>
    <row r="22" spans="1:10" x14ac:dyDescent="0.35">
      <c r="A22" s="4"/>
      <c r="C22" s="5"/>
      <c r="D22" s="5"/>
      <c r="E22" s="41"/>
      <c r="F22" s="5"/>
      <c r="G22" s="5"/>
      <c r="H22" s="5"/>
      <c r="I22" s="5"/>
      <c r="J22" s="14"/>
    </row>
    <row r="23" spans="1:10" x14ac:dyDescent="0.35">
      <c r="A23" s="4"/>
      <c r="C23" s="5"/>
      <c r="D23" s="5"/>
      <c r="E23" s="41"/>
      <c r="F23" s="5"/>
      <c r="G23" s="5"/>
      <c r="H23" s="5"/>
      <c r="I23" s="5"/>
      <c r="J23" s="14"/>
    </row>
    <row r="24" spans="1:10" x14ac:dyDescent="0.35">
      <c r="A24" s="4"/>
      <c r="C24" s="5"/>
      <c r="D24" s="5"/>
      <c r="E24" s="41"/>
      <c r="F24" s="5"/>
      <c r="G24" s="5"/>
      <c r="H24" s="5"/>
      <c r="I24" s="5"/>
      <c r="J24" s="14"/>
    </row>
    <row r="25" spans="1:10" x14ac:dyDescent="0.35">
      <c r="A25" s="4"/>
      <c r="C25" s="5"/>
      <c r="D25" s="5"/>
      <c r="E25" s="41"/>
      <c r="F25" s="5"/>
      <c r="G25" s="5"/>
      <c r="H25" s="5"/>
      <c r="I25" s="5"/>
      <c r="J25" s="14"/>
    </row>
    <row r="26" spans="1:10" x14ac:dyDescent="0.35">
      <c r="A26" s="4"/>
      <c r="C26" s="5"/>
      <c r="D26" s="5"/>
      <c r="E26" s="41"/>
      <c r="F26" s="5"/>
      <c r="G26" s="5"/>
      <c r="H26" s="5"/>
      <c r="I26" s="5"/>
      <c r="J26" s="14"/>
    </row>
    <row r="27" spans="1:10" x14ac:dyDescent="0.35">
      <c r="A27" s="4"/>
      <c r="C27" s="5"/>
      <c r="D27" s="5"/>
      <c r="E27" s="41"/>
      <c r="F27" s="5"/>
      <c r="G27" s="5"/>
      <c r="H27" s="5"/>
      <c r="I27" s="5"/>
      <c r="J27" s="14"/>
    </row>
    <row r="28" spans="1:10" x14ac:dyDescent="0.35">
      <c r="A28" s="4"/>
      <c r="C28" s="5"/>
      <c r="D28" s="5"/>
      <c r="E28" s="41"/>
      <c r="F28" s="5"/>
      <c r="G28" s="5"/>
      <c r="H28" s="5"/>
      <c r="I28" s="5"/>
      <c r="J28" s="14"/>
    </row>
    <row r="29" spans="1:10" x14ac:dyDescent="0.35">
      <c r="A29" s="4"/>
      <c r="C29" s="5"/>
      <c r="D29" s="5"/>
      <c r="E29" s="41"/>
      <c r="F29" s="5"/>
      <c r="G29" s="5"/>
      <c r="H29" s="5"/>
      <c r="I29" s="5"/>
      <c r="J29" s="14"/>
    </row>
    <row r="30" spans="1:10" x14ac:dyDescent="0.35">
      <c r="A30" s="4"/>
      <c r="C30" s="5"/>
      <c r="D30" s="5"/>
      <c r="E30" s="41"/>
      <c r="F30" s="5"/>
      <c r="G30" s="5"/>
      <c r="H30" s="5"/>
      <c r="I30" s="5"/>
      <c r="J30" s="14"/>
    </row>
    <row r="31" spans="1:10" x14ac:dyDescent="0.35">
      <c r="A31" s="4"/>
      <c r="C31" s="5"/>
      <c r="D31" s="5"/>
      <c r="E31" s="41"/>
      <c r="F31" s="5"/>
      <c r="G31" s="5"/>
      <c r="H31" s="5"/>
      <c r="I31" s="5"/>
      <c r="J31" s="14"/>
    </row>
    <row r="32" spans="1:10" x14ac:dyDescent="0.35">
      <c r="A32" s="4"/>
      <c r="C32" s="5"/>
      <c r="D32" s="5"/>
      <c r="E32" s="41"/>
      <c r="F32" s="5"/>
      <c r="G32" s="5"/>
      <c r="H32" s="5"/>
      <c r="I32" s="5"/>
      <c r="J32" s="14"/>
    </row>
    <row r="33" spans="1:10" x14ac:dyDescent="0.35">
      <c r="A33" s="37"/>
      <c r="B33" s="38"/>
      <c r="C33" s="39"/>
      <c r="D33" s="39"/>
      <c r="E33" s="42"/>
      <c r="F33" s="5"/>
      <c r="G33" s="5"/>
      <c r="H33" s="5"/>
      <c r="I33" s="5"/>
      <c r="J33" s="14"/>
    </row>
    <row r="34" spans="1:10" x14ac:dyDescent="0.35">
      <c r="A34" s="11" t="s">
        <v>0</v>
      </c>
      <c r="B34" s="12"/>
      <c r="C34" s="12"/>
      <c r="D34" s="12"/>
      <c r="E34" s="12"/>
      <c r="F34" s="12"/>
      <c r="G34" s="12"/>
      <c r="H34" s="12"/>
      <c r="I34" s="12"/>
      <c r="J34" s="13">
        <f>SUM(J19:J33)</f>
        <v>0</v>
      </c>
    </row>
  </sheetData>
  <mergeCells count="6">
    <mergeCell ref="A17:C17"/>
    <mergeCell ref="A18:C18"/>
    <mergeCell ref="A8:J8"/>
    <mergeCell ref="A10:J10"/>
    <mergeCell ref="A16:C16"/>
    <mergeCell ref="A9:J9"/>
  </mergeCells>
  <pageMargins left="0.7" right="0.7" top="0.75" bottom="0.75" header="0.3" footer="0.3"/>
  <pageSetup paperSize="5" scale="94" orientation="landscape" horizontalDpi="200" verticalDpi="200" r:id="rId1"/>
  <headerFooter>
    <oddFooter>&amp;A&amp;RPage &amp;P</oddFooter>
  </headerFooter>
  <rowBreaks count="1" manualBreakCount="1">
    <brk id="34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Dropdown!$A$2:$A$82</xm:f>
          </x14:formula1>
          <xm:sqref>E19:E33</xm:sqref>
        </x14:dataValidation>
        <x14:dataValidation type="list" allowBlank="1" showInputMessage="1" showErrorMessage="1" xr:uid="{00000000-0002-0000-0300-000001000000}">
          <x14:formula1>
            <xm:f>Dropdown!$C$2:$C$318</xm:f>
          </x14:formula1>
          <xm:sqref>F19:F33</xm:sqref>
        </x14:dataValidation>
        <x14:dataValidation type="list" allowBlank="1" showInputMessage="1" showErrorMessage="1" xr:uid="{00000000-0002-0000-0300-000002000000}">
          <x14:formula1>
            <xm:f>Dropdown!$E$2:$E$9</xm:f>
          </x14:formula1>
          <xm:sqref>G19:G33</xm:sqref>
        </x14:dataValidation>
        <x14:dataValidation type="list" allowBlank="1" showInputMessage="1" showErrorMessage="1" xr:uid="{00000000-0002-0000-0300-000003000000}">
          <x14:formula1>
            <xm:f>Dropdown!$G$2:$G$10</xm:f>
          </x14:formula1>
          <xm:sqref>H19:H33</xm:sqref>
        </x14:dataValidation>
        <x14:dataValidation type="list" allowBlank="1" showInputMessage="1" showErrorMessage="1" xr:uid="{00000000-0002-0000-0300-000004000000}">
          <x14:formula1>
            <xm:f>Dropdown!$I$2:$I$5</xm:f>
          </x14:formula1>
          <xm:sqref>D19:D33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8"/>
  <sheetViews>
    <sheetView topLeftCell="D1" workbookViewId="0">
      <selection activeCell="I6" sqref="I6"/>
    </sheetView>
  </sheetViews>
  <sheetFormatPr defaultRowHeight="14.5" x14ac:dyDescent="0.35"/>
  <cols>
    <col min="1" max="1" width="51.6328125" bestFit="1" customWidth="1"/>
    <col min="3" max="3" width="98" bestFit="1" customWidth="1"/>
    <col min="5" max="5" width="20.6328125" bestFit="1" customWidth="1"/>
    <col min="7" max="7" width="32" bestFit="1" customWidth="1"/>
    <col min="9" max="9" width="50" bestFit="1" customWidth="1"/>
  </cols>
  <sheetData>
    <row r="1" spans="1:9" x14ac:dyDescent="0.35">
      <c r="A1" s="6" t="s">
        <v>47</v>
      </c>
      <c r="B1" s="6"/>
      <c r="C1" s="6" t="s">
        <v>48</v>
      </c>
      <c r="D1" s="6"/>
      <c r="E1" s="6" t="s">
        <v>449</v>
      </c>
      <c r="G1" s="6" t="s">
        <v>450</v>
      </c>
      <c r="I1" s="6" t="s">
        <v>478</v>
      </c>
    </row>
    <row r="2" spans="1:9" x14ac:dyDescent="0.35">
      <c r="A2" t="s">
        <v>371</v>
      </c>
      <c r="C2" t="s">
        <v>50</v>
      </c>
      <c r="E2" t="s">
        <v>456</v>
      </c>
      <c r="G2" t="s">
        <v>466</v>
      </c>
      <c r="I2" s="56" t="s">
        <v>479</v>
      </c>
    </row>
    <row r="3" spans="1:9" x14ac:dyDescent="0.35">
      <c r="A3" t="s">
        <v>367</v>
      </c>
      <c r="C3" t="s">
        <v>51</v>
      </c>
      <c r="E3" t="s">
        <v>452</v>
      </c>
      <c r="G3" t="s">
        <v>461</v>
      </c>
      <c r="I3" s="56" t="s">
        <v>480</v>
      </c>
    </row>
    <row r="4" spans="1:9" x14ac:dyDescent="0.35">
      <c r="A4" t="s">
        <v>368</v>
      </c>
      <c r="C4" t="s">
        <v>52</v>
      </c>
      <c r="E4" t="s">
        <v>451</v>
      </c>
      <c r="G4" t="s">
        <v>465</v>
      </c>
      <c r="I4" s="56" t="s">
        <v>481</v>
      </c>
    </row>
    <row r="5" spans="1:9" x14ac:dyDescent="0.35">
      <c r="A5" t="s">
        <v>369</v>
      </c>
      <c r="C5" t="s">
        <v>53</v>
      </c>
      <c r="E5" t="s">
        <v>454</v>
      </c>
      <c r="G5" t="s">
        <v>460</v>
      </c>
      <c r="I5" s="56" t="s">
        <v>482</v>
      </c>
    </row>
    <row r="6" spans="1:9" x14ac:dyDescent="0.35">
      <c r="A6" t="s">
        <v>372</v>
      </c>
      <c r="C6" t="s">
        <v>54</v>
      </c>
      <c r="E6" t="s">
        <v>458</v>
      </c>
      <c r="G6" t="s">
        <v>464</v>
      </c>
    </row>
    <row r="7" spans="1:9" x14ac:dyDescent="0.35">
      <c r="A7" t="s">
        <v>373</v>
      </c>
      <c r="C7" t="s">
        <v>55</v>
      </c>
      <c r="E7" t="s">
        <v>453</v>
      </c>
      <c r="G7" t="s">
        <v>463</v>
      </c>
    </row>
    <row r="8" spans="1:9" x14ac:dyDescent="0.35">
      <c r="A8" t="s">
        <v>374</v>
      </c>
      <c r="C8" t="s">
        <v>56</v>
      </c>
      <c r="E8" t="s">
        <v>457</v>
      </c>
      <c r="G8" t="s">
        <v>462</v>
      </c>
    </row>
    <row r="9" spans="1:9" x14ac:dyDescent="0.35">
      <c r="A9" t="s">
        <v>375</v>
      </c>
      <c r="C9" t="s">
        <v>57</v>
      </c>
      <c r="E9" t="s">
        <v>455</v>
      </c>
      <c r="G9" t="s">
        <v>459</v>
      </c>
    </row>
    <row r="10" spans="1:9" x14ac:dyDescent="0.35">
      <c r="A10" t="s">
        <v>376</v>
      </c>
      <c r="C10" t="s">
        <v>58</v>
      </c>
      <c r="G10" t="s">
        <v>467</v>
      </c>
    </row>
    <row r="11" spans="1:9" x14ac:dyDescent="0.35">
      <c r="A11" t="s">
        <v>377</v>
      </c>
      <c r="C11" t="s">
        <v>59</v>
      </c>
    </row>
    <row r="12" spans="1:9" x14ac:dyDescent="0.35">
      <c r="A12" t="s">
        <v>378</v>
      </c>
      <c r="C12" t="s">
        <v>60</v>
      </c>
    </row>
    <row r="13" spans="1:9" x14ac:dyDescent="0.35">
      <c r="A13" t="s">
        <v>379</v>
      </c>
      <c r="C13" t="s">
        <v>61</v>
      </c>
    </row>
    <row r="14" spans="1:9" x14ac:dyDescent="0.35">
      <c r="A14" t="s">
        <v>380</v>
      </c>
      <c r="C14" t="s">
        <v>62</v>
      </c>
    </row>
    <row r="15" spans="1:9" x14ac:dyDescent="0.35">
      <c r="A15" t="s">
        <v>381</v>
      </c>
      <c r="C15" t="s">
        <v>63</v>
      </c>
    </row>
    <row r="16" spans="1:9" x14ac:dyDescent="0.35">
      <c r="A16" t="s">
        <v>382</v>
      </c>
      <c r="C16" t="s">
        <v>64</v>
      </c>
    </row>
    <row r="17" spans="1:3" x14ac:dyDescent="0.35">
      <c r="A17" t="s">
        <v>383</v>
      </c>
      <c r="C17" t="s">
        <v>65</v>
      </c>
    </row>
    <row r="18" spans="1:3" x14ac:dyDescent="0.35">
      <c r="A18" t="s">
        <v>384</v>
      </c>
      <c r="C18" t="s">
        <v>66</v>
      </c>
    </row>
    <row r="19" spans="1:3" x14ac:dyDescent="0.35">
      <c r="A19" t="s">
        <v>385</v>
      </c>
      <c r="C19" t="s">
        <v>67</v>
      </c>
    </row>
    <row r="20" spans="1:3" x14ac:dyDescent="0.35">
      <c r="A20" t="s">
        <v>386</v>
      </c>
      <c r="C20" t="s">
        <v>68</v>
      </c>
    </row>
    <row r="21" spans="1:3" x14ac:dyDescent="0.35">
      <c r="A21" t="s">
        <v>370</v>
      </c>
      <c r="C21" t="s">
        <v>69</v>
      </c>
    </row>
    <row r="22" spans="1:3" x14ac:dyDescent="0.35">
      <c r="A22" t="s">
        <v>387</v>
      </c>
      <c r="C22" t="s">
        <v>70</v>
      </c>
    </row>
    <row r="23" spans="1:3" x14ac:dyDescent="0.35">
      <c r="A23" t="s">
        <v>388</v>
      </c>
      <c r="C23" t="s">
        <v>71</v>
      </c>
    </row>
    <row r="24" spans="1:3" x14ac:dyDescent="0.35">
      <c r="A24" t="s">
        <v>389</v>
      </c>
      <c r="C24" t="s">
        <v>72</v>
      </c>
    </row>
    <row r="25" spans="1:3" x14ac:dyDescent="0.35">
      <c r="A25" t="s">
        <v>390</v>
      </c>
      <c r="C25" t="s">
        <v>73</v>
      </c>
    </row>
    <row r="26" spans="1:3" x14ac:dyDescent="0.35">
      <c r="A26" t="s">
        <v>391</v>
      </c>
      <c r="C26" t="s">
        <v>74</v>
      </c>
    </row>
    <row r="27" spans="1:3" x14ac:dyDescent="0.35">
      <c r="A27" t="s">
        <v>392</v>
      </c>
      <c r="C27" t="s">
        <v>75</v>
      </c>
    </row>
    <row r="28" spans="1:3" x14ac:dyDescent="0.35">
      <c r="A28" t="s">
        <v>393</v>
      </c>
      <c r="C28" t="s">
        <v>76</v>
      </c>
    </row>
    <row r="29" spans="1:3" x14ac:dyDescent="0.35">
      <c r="A29" t="s">
        <v>394</v>
      </c>
      <c r="C29" t="s">
        <v>77</v>
      </c>
    </row>
    <row r="30" spans="1:3" x14ac:dyDescent="0.35">
      <c r="A30" t="s">
        <v>395</v>
      </c>
      <c r="C30" t="s">
        <v>78</v>
      </c>
    </row>
    <row r="31" spans="1:3" x14ac:dyDescent="0.35">
      <c r="A31" t="s">
        <v>396</v>
      </c>
      <c r="C31" t="s">
        <v>79</v>
      </c>
    </row>
    <row r="32" spans="1:3" x14ac:dyDescent="0.35">
      <c r="A32" t="s">
        <v>397</v>
      </c>
      <c r="C32" t="s">
        <v>80</v>
      </c>
    </row>
    <row r="33" spans="1:3" x14ac:dyDescent="0.35">
      <c r="A33" t="s">
        <v>398</v>
      </c>
      <c r="C33" t="s">
        <v>81</v>
      </c>
    </row>
    <row r="34" spans="1:3" x14ac:dyDescent="0.35">
      <c r="A34" t="s">
        <v>399</v>
      </c>
      <c r="C34" t="s">
        <v>82</v>
      </c>
    </row>
    <row r="35" spans="1:3" x14ac:dyDescent="0.35">
      <c r="A35" t="s">
        <v>400</v>
      </c>
      <c r="C35" t="s">
        <v>83</v>
      </c>
    </row>
    <row r="36" spans="1:3" x14ac:dyDescent="0.35">
      <c r="A36" t="s">
        <v>401</v>
      </c>
      <c r="C36" t="s">
        <v>84</v>
      </c>
    </row>
    <row r="37" spans="1:3" x14ac:dyDescent="0.35">
      <c r="A37" t="s">
        <v>402</v>
      </c>
      <c r="C37" t="s">
        <v>85</v>
      </c>
    </row>
    <row r="38" spans="1:3" x14ac:dyDescent="0.35">
      <c r="A38" t="s">
        <v>403</v>
      </c>
      <c r="C38" t="s">
        <v>86</v>
      </c>
    </row>
    <row r="39" spans="1:3" x14ac:dyDescent="0.35">
      <c r="A39" t="s">
        <v>404</v>
      </c>
      <c r="C39" t="s">
        <v>87</v>
      </c>
    </row>
    <row r="40" spans="1:3" x14ac:dyDescent="0.35">
      <c r="A40" t="s">
        <v>405</v>
      </c>
      <c r="C40" t="s">
        <v>88</v>
      </c>
    </row>
    <row r="41" spans="1:3" x14ac:dyDescent="0.35">
      <c r="A41" t="s">
        <v>406</v>
      </c>
      <c r="C41" t="s">
        <v>89</v>
      </c>
    </row>
    <row r="42" spans="1:3" x14ac:dyDescent="0.35">
      <c r="A42" t="s">
        <v>407</v>
      </c>
      <c r="C42" t="s">
        <v>90</v>
      </c>
    </row>
    <row r="43" spans="1:3" x14ac:dyDescent="0.35">
      <c r="A43" t="s">
        <v>408</v>
      </c>
      <c r="C43" t="s">
        <v>91</v>
      </c>
    </row>
    <row r="44" spans="1:3" x14ac:dyDescent="0.35">
      <c r="A44" t="s">
        <v>409</v>
      </c>
      <c r="C44" t="s">
        <v>92</v>
      </c>
    </row>
    <row r="45" spans="1:3" x14ac:dyDescent="0.35">
      <c r="A45" t="s">
        <v>410</v>
      </c>
      <c r="C45" t="s">
        <v>93</v>
      </c>
    </row>
    <row r="46" spans="1:3" x14ac:dyDescent="0.35">
      <c r="A46" t="s">
        <v>411</v>
      </c>
      <c r="C46" t="s">
        <v>94</v>
      </c>
    </row>
    <row r="47" spans="1:3" x14ac:dyDescent="0.35">
      <c r="A47" t="s">
        <v>412</v>
      </c>
      <c r="C47" t="s">
        <v>95</v>
      </c>
    </row>
    <row r="48" spans="1:3" x14ac:dyDescent="0.35">
      <c r="A48" t="s">
        <v>413</v>
      </c>
      <c r="C48" t="s">
        <v>96</v>
      </c>
    </row>
    <row r="49" spans="1:3" x14ac:dyDescent="0.35">
      <c r="A49" t="s">
        <v>414</v>
      </c>
      <c r="C49" t="s">
        <v>97</v>
      </c>
    </row>
    <row r="50" spans="1:3" x14ac:dyDescent="0.35">
      <c r="A50" t="s">
        <v>415</v>
      </c>
      <c r="C50" t="s">
        <v>98</v>
      </c>
    </row>
    <row r="51" spans="1:3" x14ac:dyDescent="0.35">
      <c r="A51" t="s">
        <v>416</v>
      </c>
      <c r="C51" t="s">
        <v>99</v>
      </c>
    </row>
    <row r="52" spans="1:3" x14ac:dyDescent="0.35">
      <c r="A52" t="s">
        <v>417</v>
      </c>
      <c r="C52" t="s">
        <v>100</v>
      </c>
    </row>
    <row r="53" spans="1:3" x14ac:dyDescent="0.35">
      <c r="A53" t="s">
        <v>418</v>
      </c>
      <c r="C53" t="s">
        <v>101</v>
      </c>
    </row>
    <row r="54" spans="1:3" x14ac:dyDescent="0.35">
      <c r="A54" t="s">
        <v>419</v>
      </c>
      <c r="C54" t="s">
        <v>102</v>
      </c>
    </row>
    <row r="55" spans="1:3" x14ac:dyDescent="0.35">
      <c r="A55" t="s">
        <v>420</v>
      </c>
      <c r="C55" t="s">
        <v>103</v>
      </c>
    </row>
    <row r="56" spans="1:3" x14ac:dyDescent="0.35">
      <c r="A56" t="s">
        <v>421</v>
      </c>
      <c r="C56" t="s">
        <v>104</v>
      </c>
    </row>
    <row r="57" spans="1:3" x14ac:dyDescent="0.35">
      <c r="A57" t="s">
        <v>422</v>
      </c>
      <c r="C57" t="s">
        <v>105</v>
      </c>
    </row>
    <row r="58" spans="1:3" x14ac:dyDescent="0.35">
      <c r="A58" t="s">
        <v>423</v>
      </c>
      <c r="C58" t="s">
        <v>106</v>
      </c>
    </row>
    <row r="59" spans="1:3" x14ac:dyDescent="0.35">
      <c r="A59" t="s">
        <v>424</v>
      </c>
      <c r="C59" t="s">
        <v>107</v>
      </c>
    </row>
    <row r="60" spans="1:3" x14ac:dyDescent="0.35">
      <c r="A60" t="s">
        <v>425</v>
      </c>
      <c r="C60" t="s">
        <v>108</v>
      </c>
    </row>
    <row r="61" spans="1:3" x14ac:dyDescent="0.35">
      <c r="A61" t="s">
        <v>426</v>
      </c>
      <c r="C61" t="s">
        <v>109</v>
      </c>
    </row>
    <row r="62" spans="1:3" x14ac:dyDescent="0.35">
      <c r="A62" t="s">
        <v>427</v>
      </c>
      <c r="C62" t="s">
        <v>110</v>
      </c>
    </row>
    <row r="63" spans="1:3" x14ac:dyDescent="0.35">
      <c r="A63" t="s">
        <v>428</v>
      </c>
      <c r="C63" t="s">
        <v>111</v>
      </c>
    </row>
    <row r="64" spans="1:3" x14ac:dyDescent="0.35">
      <c r="A64" t="s">
        <v>429</v>
      </c>
      <c r="C64" t="s">
        <v>112</v>
      </c>
    </row>
    <row r="65" spans="1:3" x14ac:dyDescent="0.35">
      <c r="A65" t="s">
        <v>430</v>
      </c>
      <c r="C65" t="s">
        <v>113</v>
      </c>
    </row>
    <row r="66" spans="1:3" x14ac:dyDescent="0.35">
      <c r="A66" t="s">
        <v>431</v>
      </c>
      <c r="C66" t="s">
        <v>114</v>
      </c>
    </row>
    <row r="67" spans="1:3" x14ac:dyDescent="0.35">
      <c r="A67" t="s">
        <v>432</v>
      </c>
      <c r="C67" t="s">
        <v>115</v>
      </c>
    </row>
    <row r="68" spans="1:3" x14ac:dyDescent="0.35">
      <c r="A68" t="s">
        <v>433</v>
      </c>
      <c r="C68" t="s">
        <v>116</v>
      </c>
    </row>
    <row r="69" spans="1:3" x14ac:dyDescent="0.35">
      <c r="A69" t="s">
        <v>434</v>
      </c>
      <c r="C69" t="s">
        <v>117</v>
      </c>
    </row>
    <row r="70" spans="1:3" x14ac:dyDescent="0.35">
      <c r="A70" t="s">
        <v>435</v>
      </c>
      <c r="C70" t="s">
        <v>118</v>
      </c>
    </row>
    <row r="71" spans="1:3" x14ac:dyDescent="0.35">
      <c r="A71" t="s">
        <v>436</v>
      </c>
      <c r="C71" t="s">
        <v>119</v>
      </c>
    </row>
    <row r="72" spans="1:3" x14ac:dyDescent="0.35">
      <c r="A72" t="s">
        <v>437</v>
      </c>
      <c r="C72" t="s">
        <v>120</v>
      </c>
    </row>
    <row r="73" spans="1:3" x14ac:dyDescent="0.35">
      <c r="A73" t="s">
        <v>438</v>
      </c>
      <c r="C73" t="s">
        <v>121</v>
      </c>
    </row>
    <row r="74" spans="1:3" x14ac:dyDescent="0.35">
      <c r="A74" t="s">
        <v>439</v>
      </c>
      <c r="C74" t="s">
        <v>122</v>
      </c>
    </row>
    <row r="75" spans="1:3" x14ac:dyDescent="0.35">
      <c r="A75" t="s">
        <v>440</v>
      </c>
      <c r="C75" t="s">
        <v>123</v>
      </c>
    </row>
    <row r="76" spans="1:3" x14ac:dyDescent="0.35">
      <c r="A76" t="s">
        <v>441</v>
      </c>
      <c r="C76" t="s">
        <v>124</v>
      </c>
    </row>
    <row r="77" spans="1:3" x14ac:dyDescent="0.35">
      <c r="A77" t="s">
        <v>442</v>
      </c>
      <c r="C77" t="s">
        <v>125</v>
      </c>
    </row>
    <row r="78" spans="1:3" x14ac:dyDescent="0.35">
      <c r="A78" t="s">
        <v>443</v>
      </c>
      <c r="C78" t="s">
        <v>126</v>
      </c>
    </row>
    <row r="79" spans="1:3" x14ac:dyDescent="0.35">
      <c r="A79" t="s">
        <v>444</v>
      </c>
      <c r="C79" t="s">
        <v>127</v>
      </c>
    </row>
    <row r="80" spans="1:3" x14ac:dyDescent="0.35">
      <c r="A80" t="s">
        <v>445</v>
      </c>
      <c r="C80" t="s">
        <v>128</v>
      </c>
    </row>
    <row r="81" spans="1:3" x14ac:dyDescent="0.35">
      <c r="A81" t="s">
        <v>446</v>
      </c>
      <c r="C81" t="s">
        <v>129</v>
      </c>
    </row>
    <row r="82" spans="1:3" x14ac:dyDescent="0.35">
      <c r="A82" t="s">
        <v>447</v>
      </c>
      <c r="C82" t="s">
        <v>130</v>
      </c>
    </row>
    <row r="83" spans="1:3" x14ac:dyDescent="0.35">
      <c r="C83" t="s">
        <v>131</v>
      </c>
    </row>
    <row r="84" spans="1:3" x14ac:dyDescent="0.35">
      <c r="C84" t="s">
        <v>132</v>
      </c>
    </row>
    <row r="85" spans="1:3" x14ac:dyDescent="0.35">
      <c r="C85" t="s">
        <v>133</v>
      </c>
    </row>
    <row r="86" spans="1:3" x14ac:dyDescent="0.35">
      <c r="C86" t="s">
        <v>134</v>
      </c>
    </row>
    <row r="87" spans="1:3" x14ac:dyDescent="0.35">
      <c r="C87" t="s">
        <v>135</v>
      </c>
    </row>
    <row r="88" spans="1:3" x14ac:dyDescent="0.35">
      <c r="C88" t="s">
        <v>136</v>
      </c>
    </row>
    <row r="89" spans="1:3" x14ac:dyDescent="0.35">
      <c r="C89" t="s">
        <v>137</v>
      </c>
    </row>
    <row r="90" spans="1:3" x14ac:dyDescent="0.35">
      <c r="C90" t="s">
        <v>138</v>
      </c>
    </row>
    <row r="91" spans="1:3" x14ac:dyDescent="0.35">
      <c r="C91" t="s">
        <v>139</v>
      </c>
    </row>
    <row r="92" spans="1:3" x14ac:dyDescent="0.35">
      <c r="C92" t="s">
        <v>140</v>
      </c>
    </row>
    <row r="93" spans="1:3" x14ac:dyDescent="0.35">
      <c r="C93" t="s">
        <v>141</v>
      </c>
    </row>
    <row r="94" spans="1:3" x14ac:dyDescent="0.35">
      <c r="C94" t="s">
        <v>142</v>
      </c>
    </row>
    <row r="95" spans="1:3" x14ac:dyDescent="0.35">
      <c r="C95" t="s">
        <v>143</v>
      </c>
    </row>
    <row r="96" spans="1:3" x14ac:dyDescent="0.35">
      <c r="C96" t="s">
        <v>144</v>
      </c>
    </row>
    <row r="97" spans="3:3" x14ac:dyDescent="0.35">
      <c r="C97" t="s">
        <v>145</v>
      </c>
    </row>
    <row r="98" spans="3:3" x14ac:dyDescent="0.35">
      <c r="C98" t="s">
        <v>146</v>
      </c>
    </row>
    <row r="99" spans="3:3" x14ac:dyDescent="0.35">
      <c r="C99" t="s">
        <v>147</v>
      </c>
    </row>
    <row r="100" spans="3:3" x14ac:dyDescent="0.35">
      <c r="C100" t="s">
        <v>148</v>
      </c>
    </row>
    <row r="101" spans="3:3" x14ac:dyDescent="0.35">
      <c r="C101" t="s">
        <v>149</v>
      </c>
    </row>
    <row r="102" spans="3:3" x14ac:dyDescent="0.35">
      <c r="C102" t="s">
        <v>150</v>
      </c>
    </row>
    <row r="103" spans="3:3" x14ac:dyDescent="0.35">
      <c r="C103" t="s">
        <v>151</v>
      </c>
    </row>
    <row r="104" spans="3:3" x14ac:dyDescent="0.35">
      <c r="C104" t="s">
        <v>152</v>
      </c>
    </row>
    <row r="105" spans="3:3" x14ac:dyDescent="0.35">
      <c r="C105" t="s">
        <v>153</v>
      </c>
    </row>
    <row r="106" spans="3:3" x14ac:dyDescent="0.35">
      <c r="C106" t="s">
        <v>154</v>
      </c>
    </row>
    <row r="107" spans="3:3" x14ac:dyDescent="0.35">
      <c r="C107" t="s">
        <v>155</v>
      </c>
    </row>
    <row r="108" spans="3:3" x14ac:dyDescent="0.35">
      <c r="C108" t="s">
        <v>156</v>
      </c>
    </row>
    <row r="109" spans="3:3" x14ac:dyDescent="0.35">
      <c r="C109" t="s">
        <v>157</v>
      </c>
    </row>
    <row r="110" spans="3:3" x14ac:dyDescent="0.35">
      <c r="C110" t="s">
        <v>158</v>
      </c>
    </row>
    <row r="111" spans="3:3" x14ac:dyDescent="0.35">
      <c r="C111" t="s">
        <v>159</v>
      </c>
    </row>
    <row r="112" spans="3:3" x14ac:dyDescent="0.35">
      <c r="C112" t="s">
        <v>160</v>
      </c>
    </row>
    <row r="113" spans="3:3" x14ac:dyDescent="0.35">
      <c r="C113" t="s">
        <v>161</v>
      </c>
    </row>
    <row r="114" spans="3:3" x14ac:dyDescent="0.35">
      <c r="C114" t="s">
        <v>162</v>
      </c>
    </row>
    <row r="115" spans="3:3" x14ac:dyDescent="0.35">
      <c r="C115" t="s">
        <v>163</v>
      </c>
    </row>
    <row r="116" spans="3:3" x14ac:dyDescent="0.35">
      <c r="C116" t="s">
        <v>164</v>
      </c>
    </row>
    <row r="117" spans="3:3" x14ac:dyDescent="0.35">
      <c r="C117" t="s">
        <v>165</v>
      </c>
    </row>
    <row r="118" spans="3:3" x14ac:dyDescent="0.35">
      <c r="C118" t="s">
        <v>166</v>
      </c>
    </row>
    <row r="119" spans="3:3" x14ac:dyDescent="0.35">
      <c r="C119" t="s">
        <v>167</v>
      </c>
    </row>
    <row r="120" spans="3:3" x14ac:dyDescent="0.35">
      <c r="C120" t="s">
        <v>168</v>
      </c>
    </row>
    <row r="121" spans="3:3" x14ac:dyDescent="0.35">
      <c r="C121" t="s">
        <v>169</v>
      </c>
    </row>
    <row r="122" spans="3:3" x14ac:dyDescent="0.35">
      <c r="C122" t="s">
        <v>170</v>
      </c>
    </row>
    <row r="123" spans="3:3" x14ac:dyDescent="0.35">
      <c r="C123" t="s">
        <v>171</v>
      </c>
    </row>
    <row r="124" spans="3:3" x14ac:dyDescent="0.35">
      <c r="C124" t="s">
        <v>172</v>
      </c>
    </row>
    <row r="125" spans="3:3" x14ac:dyDescent="0.35">
      <c r="C125" t="s">
        <v>173</v>
      </c>
    </row>
    <row r="126" spans="3:3" x14ac:dyDescent="0.35">
      <c r="C126" t="s">
        <v>174</v>
      </c>
    </row>
    <row r="127" spans="3:3" x14ac:dyDescent="0.35">
      <c r="C127" t="s">
        <v>175</v>
      </c>
    </row>
    <row r="128" spans="3:3" x14ac:dyDescent="0.35">
      <c r="C128" t="s">
        <v>176</v>
      </c>
    </row>
    <row r="129" spans="3:3" x14ac:dyDescent="0.35">
      <c r="C129" t="s">
        <v>177</v>
      </c>
    </row>
    <row r="130" spans="3:3" x14ac:dyDescent="0.35">
      <c r="C130" t="s">
        <v>178</v>
      </c>
    </row>
    <row r="131" spans="3:3" x14ac:dyDescent="0.35">
      <c r="C131" t="s">
        <v>179</v>
      </c>
    </row>
    <row r="132" spans="3:3" x14ac:dyDescent="0.35">
      <c r="C132" t="s">
        <v>180</v>
      </c>
    </row>
    <row r="133" spans="3:3" x14ac:dyDescent="0.35">
      <c r="C133" t="s">
        <v>182</v>
      </c>
    </row>
    <row r="134" spans="3:3" x14ac:dyDescent="0.35">
      <c r="C134" t="s">
        <v>181</v>
      </c>
    </row>
    <row r="135" spans="3:3" x14ac:dyDescent="0.35">
      <c r="C135" t="s">
        <v>183</v>
      </c>
    </row>
    <row r="136" spans="3:3" x14ac:dyDescent="0.35">
      <c r="C136" t="s">
        <v>184</v>
      </c>
    </row>
    <row r="137" spans="3:3" x14ac:dyDescent="0.35">
      <c r="C137" t="s">
        <v>185</v>
      </c>
    </row>
    <row r="138" spans="3:3" x14ac:dyDescent="0.35">
      <c r="C138" t="s">
        <v>186</v>
      </c>
    </row>
    <row r="139" spans="3:3" x14ac:dyDescent="0.35">
      <c r="C139" t="s">
        <v>187</v>
      </c>
    </row>
    <row r="140" spans="3:3" x14ac:dyDescent="0.35">
      <c r="C140" t="s">
        <v>188</v>
      </c>
    </row>
    <row r="141" spans="3:3" x14ac:dyDescent="0.35">
      <c r="C141" t="s">
        <v>189</v>
      </c>
    </row>
    <row r="142" spans="3:3" x14ac:dyDescent="0.35">
      <c r="C142" t="s">
        <v>190</v>
      </c>
    </row>
    <row r="143" spans="3:3" x14ac:dyDescent="0.35">
      <c r="C143" t="s">
        <v>191</v>
      </c>
    </row>
    <row r="144" spans="3:3" x14ac:dyDescent="0.35">
      <c r="C144" t="s">
        <v>192</v>
      </c>
    </row>
    <row r="145" spans="3:3" x14ac:dyDescent="0.35">
      <c r="C145" t="s">
        <v>193</v>
      </c>
    </row>
    <row r="146" spans="3:3" x14ac:dyDescent="0.35">
      <c r="C146" t="s">
        <v>194</v>
      </c>
    </row>
    <row r="147" spans="3:3" x14ac:dyDescent="0.35">
      <c r="C147" t="s">
        <v>195</v>
      </c>
    </row>
    <row r="148" spans="3:3" x14ac:dyDescent="0.35">
      <c r="C148" t="s">
        <v>196</v>
      </c>
    </row>
    <row r="149" spans="3:3" x14ac:dyDescent="0.35">
      <c r="C149" t="s">
        <v>197</v>
      </c>
    </row>
    <row r="150" spans="3:3" x14ac:dyDescent="0.35">
      <c r="C150" t="s">
        <v>198</v>
      </c>
    </row>
    <row r="151" spans="3:3" x14ac:dyDescent="0.35">
      <c r="C151" t="s">
        <v>199</v>
      </c>
    </row>
    <row r="152" spans="3:3" x14ac:dyDescent="0.35">
      <c r="C152" t="s">
        <v>200</v>
      </c>
    </row>
    <row r="153" spans="3:3" x14ac:dyDescent="0.35">
      <c r="C153" t="s">
        <v>201</v>
      </c>
    </row>
    <row r="154" spans="3:3" x14ac:dyDescent="0.35">
      <c r="C154" t="s">
        <v>202</v>
      </c>
    </row>
    <row r="155" spans="3:3" x14ac:dyDescent="0.35">
      <c r="C155" t="s">
        <v>203</v>
      </c>
    </row>
    <row r="156" spans="3:3" x14ac:dyDescent="0.35">
      <c r="C156" t="s">
        <v>204</v>
      </c>
    </row>
    <row r="157" spans="3:3" x14ac:dyDescent="0.35">
      <c r="C157" t="s">
        <v>205</v>
      </c>
    </row>
    <row r="158" spans="3:3" x14ac:dyDescent="0.35">
      <c r="C158" t="s">
        <v>206</v>
      </c>
    </row>
    <row r="159" spans="3:3" x14ac:dyDescent="0.35">
      <c r="C159" t="s">
        <v>207</v>
      </c>
    </row>
    <row r="160" spans="3:3" x14ac:dyDescent="0.35">
      <c r="C160" t="s">
        <v>208</v>
      </c>
    </row>
    <row r="161" spans="3:3" x14ac:dyDescent="0.35">
      <c r="C161" t="s">
        <v>209</v>
      </c>
    </row>
    <row r="162" spans="3:3" x14ac:dyDescent="0.35">
      <c r="C162" t="s">
        <v>210</v>
      </c>
    </row>
    <row r="163" spans="3:3" x14ac:dyDescent="0.35">
      <c r="C163" t="s">
        <v>211</v>
      </c>
    </row>
    <row r="164" spans="3:3" x14ac:dyDescent="0.35">
      <c r="C164" t="s">
        <v>212</v>
      </c>
    </row>
    <row r="165" spans="3:3" x14ac:dyDescent="0.35">
      <c r="C165" t="s">
        <v>213</v>
      </c>
    </row>
    <row r="166" spans="3:3" x14ac:dyDescent="0.35">
      <c r="C166" t="s">
        <v>214</v>
      </c>
    </row>
    <row r="167" spans="3:3" x14ac:dyDescent="0.35">
      <c r="C167" t="s">
        <v>215</v>
      </c>
    </row>
    <row r="168" spans="3:3" x14ac:dyDescent="0.35">
      <c r="C168" t="s">
        <v>216</v>
      </c>
    </row>
    <row r="169" spans="3:3" x14ac:dyDescent="0.35">
      <c r="C169" t="s">
        <v>217</v>
      </c>
    </row>
    <row r="170" spans="3:3" x14ac:dyDescent="0.35">
      <c r="C170" t="s">
        <v>218</v>
      </c>
    </row>
    <row r="171" spans="3:3" x14ac:dyDescent="0.35">
      <c r="C171" t="s">
        <v>219</v>
      </c>
    </row>
    <row r="172" spans="3:3" x14ac:dyDescent="0.35">
      <c r="C172" t="s">
        <v>220</v>
      </c>
    </row>
    <row r="173" spans="3:3" x14ac:dyDescent="0.35">
      <c r="C173" t="s">
        <v>221</v>
      </c>
    </row>
    <row r="174" spans="3:3" x14ac:dyDescent="0.35">
      <c r="C174" t="s">
        <v>222</v>
      </c>
    </row>
    <row r="175" spans="3:3" x14ac:dyDescent="0.35">
      <c r="C175" t="s">
        <v>223</v>
      </c>
    </row>
    <row r="176" spans="3:3" x14ac:dyDescent="0.35">
      <c r="C176" t="s">
        <v>224</v>
      </c>
    </row>
    <row r="177" spans="3:3" x14ac:dyDescent="0.35">
      <c r="C177" t="s">
        <v>225</v>
      </c>
    </row>
    <row r="178" spans="3:3" x14ac:dyDescent="0.35">
      <c r="C178" t="s">
        <v>226</v>
      </c>
    </row>
    <row r="179" spans="3:3" x14ac:dyDescent="0.35">
      <c r="C179" t="s">
        <v>227</v>
      </c>
    </row>
    <row r="180" spans="3:3" x14ac:dyDescent="0.35">
      <c r="C180" t="s">
        <v>228</v>
      </c>
    </row>
    <row r="181" spans="3:3" x14ac:dyDescent="0.35">
      <c r="C181" t="s">
        <v>229</v>
      </c>
    </row>
    <row r="182" spans="3:3" x14ac:dyDescent="0.35">
      <c r="C182" t="s">
        <v>230</v>
      </c>
    </row>
    <row r="183" spans="3:3" x14ac:dyDescent="0.35">
      <c r="C183" t="s">
        <v>231</v>
      </c>
    </row>
    <row r="184" spans="3:3" x14ac:dyDescent="0.35">
      <c r="C184" t="s">
        <v>233</v>
      </c>
    </row>
    <row r="185" spans="3:3" x14ac:dyDescent="0.35">
      <c r="C185" t="s">
        <v>234</v>
      </c>
    </row>
    <row r="186" spans="3:3" x14ac:dyDescent="0.35">
      <c r="C186" t="s">
        <v>235</v>
      </c>
    </row>
    <row r="187" spans="3:3" x14ac:dyDescent="0.35">
      <c r="C187" t="s">
        <v>236</v>
      </c>
    </row>
    <row r="188" spans="3:3" x14ac:dyDescent="0.35">
      <c r="C188" t="s">
        <v>237</v>
      </c>
    </row>
    <row r="189" spans="3:3" x14ac:dyDescent="0.35">
      <c r="C189" t="s">
        <v>238</v>
      </c>
    </row>
    <row r="190" spans="3:3" x14ac:dyDescent="0.35">
      <c r="C190" t="s">
        <v>239</v>
      </c>
    </row>
    <row r="191" spans="3:3" x14ac:dyDescent="0.35">
      <c r="C191" t="s">
        <v>240</v>
      </c>
    </row>
    <row r="192" spans="3:3" x14ac:dyDescent="0.35">
      <c r="C192" t="s">
        <v>241</v>
      </c>
    </row>
    <row r="193" spans="3:3" x14ac:dyDescent="0.35">
      <c r="C193" t="s">
        <v>232</v>
      </c>
    </row>
    <row r="194" spans="3:3" x14ac:dyDescent="0.35">
      <c r="C194" t="s">
        <v>242</v>
      </c>
    </row>
    <row r="195" spans="3:3" x14ac:dyDescent="0.35">
      <c r="C195" t="s">
        <v>243</v>
      </c>
    </row>
    <row r="196" spans="3:3" x14ac:dyDescent="0.35">
      <c r="C196" t="s">
        <v>244</v>
      </c>
    </row>
    <row r="197" spans="3:3" x14ac:dyDescent="0.35">
      <c r="C197" t="s">
        <v>245</v>
      </c>
    </row>
    <row r="198" spans="3:3" x14ac:dyDescent="0.35">
      <c r="C198" t="s">
        <v>246</v>
      </c>
    </row>
    <row r="199" spans="3:3" x14ac:dyDescent="0.35">
      <c r="C199" t="s">
        <v>247</v>
      </c>
    </row>
    <row r="200" spans="3:3" x14ac:dyDescent="0.35">
      <c r="C200" t="s">
        <v>248</v>
      </c>
    </row>
    <row r="201" spans="3:3" x14ac:dyDescent="0.35">
      <c r="C201" t="s">
        <v>249</v>
      </c>
    </row>
    <row r="202" spans="3:3" x14ac:dyDescent="0.35">
      <c r="C202" t="s">
        <v>250</v>
      </c>
    </row>
    <row r="203" spans="3:3" x14ac:dyDescent="0.35">
      <c r="C203" t="s">
        <v>251</v>
      </c>
    </row>
    <row r="204" spans="3:3" x14ac:dyDescent="0.35">
      <c r="C204" t="s">
        <v>252</v>
      </c>
    </row>
    <row r="205" spans="3:3" x14ac:dyDescent="0.35">
      <c r="C205" t="s">
        <v>253</v>
      </c>
    </row>
    <row r="206" spans="3:3" x14ac:dyDescent="0.35">
      <c r="C206" t="s">
        <v>254</v>
      </c>
    </row>
    <row r="207" spans="3:3" x14ac:dyDescent="0.35">
      <c r="C207" t="s">
        <v>255</v>
      </c>
    </row>
    <row r="208" spans="3:3" x14ac:dyDescent="0.35">
      <c r="C208" t="s">
        <v>256</v>
      </c>
    </row>
    <row r="209" spans="3:3" x14ac:dyDescent="0.35">
      <c r="C209" t="s">
        <v>257</v>
      </c>
    </row>
    <row r="210" spans="3:3" x14ac:dyDescent="0.35">
      <c r="C210" t="s">
        <v>258</v>
      </c>
    </row>
    <row r="211" spans="3:3" x14ac:dyDescent="0.35">
      <c r="C211" t="s">
        <v>259</v>
      </c>
    </row>
    <row r="212" spans="3:3" x14ac:dyDescent="0.35">
      <c r="C212" t="s">
        <v>260</v>
      </c>
    </row>
    <row r="213" spans="3:3" x14ac:dyDescent="0.35">
      <c r="C213" t="s">
        <v>261</v>
      </c>
    </row>
    <row r="214" spans="3:3" x14ac:dyDescent="0.35">
      <c r="C214" t="s">
        <v>262</v>
      </c>
    </row>
    <row r="215" spans="3:3" x14ac:dyDescent="0.35">
      <c r="C215" t="s">
        <v>263</v>
      </c>
    </row>
    <row r="216" spans="3:3" x14ac:dyDescent="0.35">
      <c r="C216" t="s">
        <v>264</v>
      </c>
    </row>
    <row r="217" spans="3:3" x14ac:dyDescent="0.35">
      <c r="C217" t="s">
        <v>265</v>
      </c>
    </row>
    <row r="218" spans="3:3" x14ac:dyDescent="0.35">
      <c r="C218" t="s">
        <v>266</v>
      </c>
    </row>
    <row r="219" spans="3:3" x14ac:dyDescent="0.35">
      <c r="C219" t="s">
        <v>267</v>
      </c>
    </row>
    <row r="220" spans="3:3" x14ac:dyDescent="0.35">
      <c r="C220" t="s">
        <v>268</v>
      </c>
    </row>
    <row r="221" spans="3:3" x14ac:dyDescent="0.35">
      <c r="C221" t="s">
        <v>269</v>
      </c>
    </row>
    <row r="222" spans="3:3" x14ac:dyDescent="0.35">
      <c r="C222" t="s">
        <v>270</v>
      </c>
    </row>
    <row r="223" spans="3:3" x14ac:dyDescent="0.35">
      <c r="C223" t="s">
        <v>271</v>
      </c>
    </row>
    <row r="224" spans="3:3" x14ac:dyDescent="0.35">
      <c r="C224" t="s">
        <v>272</v>
      </c>
    </row>
    <row r="225" spans="3:3" x14ac:dyDescent="0.35">
      <c r="C225" t="s">
        <v>273</v>
      </c>
    </row>
    <row r="226" spans="3:3" x14ac:dyDescent="0.35">
      <c r="C226" t="s">
        <v>274</v>
      </c>
    </row>
    <row r="227" spans="3:3" x14ac:dyDescent="0.35">
      <c r="C227" t="s">
        <v>275</v>
      </c>
    </row>
    <row r="228" spans="3:3" x14ac:dyDescent="0.35">
      <c r="C228" t="s">
        <v>276</v>
      </c>
    </row>
    <row r="229" spans="3:3" x14ac:dyDescent="0.35">
      <c r="C229" t="s">
        <v>277</v>
      </c>
    </row>
    <row r="230" spans="3:3" x14ac:dyDescent="0.35">
      <c r="C230" t="s">
        <v>278</v>
      </c>
    </row>
    <row r="231" spans="3:3" x14ac:dyDescent="0.35">
      <c r="C231" t="s">
        <v>279</v>
      </c>
    </row>
    <row r="232" spans="3:3" x14ac:dyDescent="0.35">
      <c r="C232" t="s">
        <v>280</v>
      </c>
    </row>
    <row r="233" spans="3:3" x14ac:dyDescent="0.35">
      <c r="C233" t="s">
        <v>281</v>
      </c>
    </row>
    <row r="234" spans="3:3" x14ac:dyDescent="0.35">
      <c r="C234" t="s">
        <v>282</v>
      </c>
    </row>
    <row r="235" spans="3:3" x14ac:dyDescent="0.35">
      <c r="C235" t="s">
        <v>283</v>
      </c>
    </row>
    <row r="236" spans="3:3" x14ac:dyDescent="0.35">
      <c r="C236" t="s">
        <v>284</v>
      </c>
    </row>
    <row r="237" spans="3:3" x14ac:dyDescent="0.35">
      <c r="C237" t="s">
        <v>285</v>
      </c>
    </row>
    <row r="238" spans="3:3" x14ac:dyDescent="0.35">
      <c r="C238" t="s">
        <v>286</v>
      </c>
    </row>
    <row r="239" spans="3:3" x14ac:dyDescent="0.35">
      <c r="C239" t="s">
        <v>287</v>
      </c>
    </row>
    <row r="240" spans="3:3" x14ac:dyDescent="0.35">
      <c r="C240" t="s">
        <v>288</v>
      </c>
    </row>
    <row r="241" spans="3:3" x14ac:dyDescent="0.35">
      <c r="C241" t="s">
        <v>289</v>
      </c>
    </row>
    <row r="242" spans="3:3" x14ac:dyDescent="0.35">
      <c r="C242" t="s">
        <v>290</v>
      </c>
    </row>
    <row r="243" spans="3:3" x14ac:dyDescent="0.35">
      <c r="C243" t="s">
        <v>291</v>
      </c>
    </row>
    <row r="244" spans="3:3" x14ac:dyDescent="0.35">
      <c r="C244" t="s">
        <v>292</v>
      </c>
    </row>
    <row r="245" spans="3:3" x14ac:dyDescent="0.35">
      <c r="C245" t="s">
        <v>293</v>
      </c>
    </row>
    <row r="246" spans="3:3" x14ac:dyDescent="0.35">
      <c r="C246" t="s">
        <v>294</v>
      </c>
    </row>
    <row r="247" spans="3:3" x14ac:dyDescent="0.35">
      <c r="C247" t="s">
        <v>295</v>
      </c>
    </row>
    <row r="248" spans="3:3" x14ac:dyDescent="0.35">
      <c r="C248" t="s">
        <v>296</v>
      </c>
    </row>
    <row r="249" spans="3:3" x14ac:dyDescent="0.35">
      <c r="C249" t="s">
        <v>297</v>
      </c>
    </row>
    <row r="250" spans="3:3" x14ac:dyDescent="0.35">
      <c r="C250" t="s">
        <v>298</v>
      </c>
    </row>
    <row r="251" spans="3:3" x14ac:dyDescent="0.35">
      <c r="C251" t="s">
        <v>299</v>
      </c>
    </row>
    <row r="252" spans="3:3" x14ac:dyDescent="0.35">
      <c r="C252" t="s">
        <v>300</v>
      </c>
    </row>
    <row r="253" spans="3:3" x14ac:dyDescent="0.35">
      <c r="C253" t="s">
        <v>301</v>
      </c>
    </row>
    <row r="254" spans="3:3" x14ac:dyDescent="0.35">
      <c r="C254" t="s">
        <v>302</v>
      </c>
    </row>
    <row r="255" spans="3:3" x14ac:dyDescent="0.35">
      <c r="C255" t="s">
        <v>303</v>
      </c>
    </row>
    <row r="256" spans="3:3" x14ac:dyDescent="0.35">
      <c r="C256" t="s">
        <v>304</v>
      </c>
    </row>
    <row r="257" spans="3:3" x14ac:dyDescent="0.35">
      <c r="C257" t="s">
        <v>305</v>
      </c>
    </row>
    <row r="258" spans="3:3" x14ac:dyDescent="0.35">
      <c r="C258" t="s">
        <v>306</v>
      </c>
    </row>
    <row r="259" spans="3:3" x14ac:dyDescent="0.35">
      <c r="C259" t="s">
        <v>307</v>
      </c>
    </row>
    <row r="260" spans="3:3" x14ac:dyDescent="0.35">
      <c r="C260" t="s">
        <v>308</v>
      </c>
    </row>
    <row r="261" spans="3:3" x14ac:dyDescent="0.35">
      <c r="C261" t="s">
        <v>309</v>
      </c>
    </row>
    <row r="262" spans="3:3" x14ac:dyDescent="0.35">
      <c r="C262" t="s">
        <v>310</v>
      </c>
    </row>
    <row r="263" spans="3:3" x14ac:dyDescent="0.35">
      <c r="C263" t="s">
        <v>311</v>
      </c>
    </row>
    <row r="264" spans="3:3" x14ac:dyDescent="0.35">
      <c r="C264" t="s">
        <v>312</v>
      </c>
    </row>
    <row r="265" spans="3:3" x14ac:dyDescent="0.35">
      <c r="C265" t="s">
        <v>313</v>
      </c>
    </row>
    <row r="266" spans="3:3" x14ac:dyDescent="0.35">
      <c r="C266" t="s">
        <v>314</v>
      </c>
    </row>
    <row r="267" spans="3:3" x14ac:dyDescent="0.35">
      <c r="C267" t="s">
        <v>315</v>
      </c>
    </row>
    <row r="268" spans="3:3" x14ac:dyDescent="0.35">
      <c r="C268" t="s">
        <v>316</v>
      </c>
    </row>
    <row r="269" spans="3:3" x14ac:dyDescent="0.35">
      <c r="C269" t="s">
        <v>317</v>
      </c>
    </row>
    <row r="270" spans="3:3" x14ac:dyDescent="0.35">
      <c r="C270" t="s">
        <v>318</v>
      </c>
    </row>
    <row r="271" spans="3:3" x14ac:dyDescent="0.35">
      <c r="C271" t="s">
        <v>319</v>
      </c>
    </row>
    <row r="272" spans="3:3" x14ac:dyDescent="0.35">
      <c r="C272" t="s">
        <v>320</v>
      </c>
    </row>
    <row r="273" spans="3:3" x14ac:dyDescent="0.35">
      <c r="C273" t="s">
        <v>321</v>
      </c>
    </row>
    <row r="274" spans="3:3" x14ac:dyDescent="0.35">
      <c r="C274" t="s">
        <v>322</v>
      </c>
    </row>
    <row r="275" spans="3:3" x14ac:dyDescent="0.35">
      <c r="C275" t="s">
        <v>323</v>
      </c>
    </row>
    <row r="276" spans="3:3" x14ac:dyDescent="0.35">
      <c r="C276" t="s">
        <v>324</v>
      </c>
    </row>
    <row r="277" spans="3:3" x14ac:dyDescent="0.35">
      <c r="C277" t="s">
        <v>325</v>
      </c>
    </row>
    <row r="278" spans="3:3" x14ac:dyDescent="0.35">
      <c r="C278" t="s">
        <v>326</v>
      </c>
    </row>
    <row r="279" spans="3:3" x14ac:dyDescent="0.35">
      <c r="C279" t="s">
        <v>327</v>
      </c>
    </row>
    <row r="280" spans="3:3" x14ac:dyDescent="0.35">
      <c r="C280" t="s">
        <v>328</v>
      </c>
    </row>
    <row r="281" spans="3:3" x14ac:dyDescent="0.35">
      <c r="C281" t="s">
        <v>329</v>
      </c>
    </row>
    <row r="282" spans="3:3" x14ac:dyDescent="0.35">
      <c r="C282" t="s">
        <v>330</v>
      </c>
    </row>
    <row r="283" spans="3:3" x14ac:dyDescent="0.35">
      <c r="C283" t="s">
        <v>331</v>
      </c>
    </row>
    <row r="284" spans="3:3" x14ac:dyDescent="0.35">
      <c r="C284" t="s">
        <v>332</v>
      </c>
    </row>
    <row r="285" spans="3:3" x14ac:dyDescent="0.35">
      <c r="C285" t="s">
        <v>333</v>
      </c>
    </row>
    <row r="286" spans="3:3" x14ac:dyDescent="0.35">
      <c r="C286" t="s">
        <v>334</v>
      </c>
    </row>
    <row r="287" spans="3:3" x14ac:dyDescent="0.35">
      <c r="C287" t="s">
        <v>335</v>
      </c>
    </row>
    <row r="288" spans="3:3" x14ac:dyDescent="0.35">
      <c r="C288" t="s">
        <v>336</v>
      </c>
    </row>
    <row r="289" spans="3:3" x14ac:dyDescent="0.35">
      <c r="C289" t="s">
        <v>337</v>
      </c>
    </row>
    <row r="290" spans="3:3" x14ac:dyDescent="0.35">
      <c r="C290" t="s">
        <v>338</v>
      </c>
    </row>
    <row r="291" spans="3:3" x14ac:dyDescent="0.35">
      <c r="C291" t="s">
        <v>339</v>
      </c>
    </row>
    <row r="292" spans="3:3" x14ac:dyDescent="0.35">
      <c r="C292" t="s">
        <v>340</v>
      </c>
    </row>
    <row r="293" spans="3:3" x14ac:dyDescent="0.35">
      <c r="C293" t="s">
        <v>341</v>
      </c>
    </row>
    <row r="294" spans="3:3" x14ac:dyDescent="0.35">
      <c r="C294" t="s">
        <v>342</v>
      </c>
    </row>
    <row r="295" spans="3:3" x14ac:dyDescent="0.35">
      <c r="C295" t="s">
        <v>343</v>
      </c>
    </row>
    <row r="296" spans="3:3" x14ac:dyDescent="0.35">
      <c r="C296" t="s">
        <v>344</v>
      </c>
    </row>
    <row r="297" spans="3:3" x14ac:dyDescent="0.35">
      <c r="C297" t="s">
        <v>345</v>
      </c>
    </row>
    <row r="298" spans="3:3" x14ac:dyDescent="0.35">
      <c r="C298" t="s">
        <v>346</v>
      </c>
    </row>
    <row r="299" spans="3:3" x14ac:dyDescent="0.35">
      <c r="C299" t="s">
        <v>347</v>
      </c>
    </row>
    <row r="300" spans="3:3" x14ac:dyDescent="0.35">
      <c r="C300" t="s">
        <v>348</v>
      </c>
    </row>
    <row r="301" spans="3:3" x14ac:dyDescent="0.35">
      <c r="C301" t="s">
        <v>349</v>
      </c>
    </row>
    <row r="302" spans="3:3" x14ac:dyDescent="0.35">
      <c r="C302" t="s">
        <v>350</v>
      </c>
    </row>
    <row r="303" spans="3:3" x14ac:dyDescent="0.35">
      <c r="C303" t="s">
        <v>351</v>
      </c>
    </row>
    <row r="304" spans="3:3" x14ac:dyDescent="0.35">
      <c r="C304" t="s">
        <v>352</v>
      </c>
    </row>
    <row r="305" spans="3:3" x14ac:dyDescent="0.35">
      <c r="C305" t="s">
        <v>353</v>
      </c>
    </row>
    <row r="306" spans="3:3" x14ac:dyDescent="0.35">
      <c r="C306" t="s">
        <v>354</v>
      </c>
    </row>
    <row r="307" spans="3:3" x14ac:dyDescent="0.35">
      <c r="C307" t="s">
        <v>355</v>
      </c>
    </row>
    <row r="308" spans="3:3" x14ac:dyDescent="0.35">
      <c r="C308" t="s">
        <v>356</v>
      </c>
    </row>
    <row r="309" spans="3:3" x14ac:dyDescent="0.35">
      <c r="C309" t="s">
        <v>357</v>
      </c>
    </row>
    <row r="310" spans="3:3" x14ac:dyDescent="0.35">
      <c r="C310" t="s">
        <v>358</v>
      </c>
    </row>
    <row r="311" spans="3:3" x14ac:dyDescent="0.35">
      <c r="C311" t="s">
        <v>359</v>
      </c>
    </row>
    <row r="312" spans="3:3" x14ac:dyDescent="0.35">
      <c r="C312" t="s">
        <v>360</v>
      </c>
    </row>
    <row r="313" spans="3:3" x14ac:dyDescent="0.35">
      <c r="C313" t="s">
        <v>361</v>
      </c>
    </row>
    <row r="314" spans="3:3" x14ac:dyDescent="0.35">
      <c r="C314" t="s">
        <v>362</v>
      </c>
    </row>
    <row r="315" spans="3:3" x14ac:dyDescent="0.35">
      <c r="C315" t="s">
        <v>363</v>
      </c>
    </row>
    <row r="316" spans="3:3" x14ac:dyDescent="0.35">
      <c r="C316" t="s">
        <v>364</v>
      </c>
    </row>
    <row r="317" spans="3:3" x14ac:dyDescent="0.35">
      <c r="C317" t="s">
        <v>365</v>
      </c>
    </row>
    <row r="318" spans="3:3" x14ac:dyDescent="0.35">
      <c r="C318" t="s">
        <v>366</v>
      </c>
    </row>
  </sheetData>
  <sortState xmlns:xlrd2="http://schemas.microsoft.com/office/spreadsheetml/2017/richdata2" ref="G2:G10">
    <sortCondition ref="G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Contact Info &amp; Instructions</vt:lpstr>
      <vt:lpstr>Human Resources (1a. and b.)</vt:lpstr>
      <vt:lpstr>Infrastructure (2.a.)</vt:lpstr>
      <vt:lpstr>Infrastructure (2.b.-e.)</vt:lpstr>
      <vt:lpstr>Dropdown</vt:lpstr>
      <vt:lpstr>'Contact Info &amp; Instructions'!Print_Area</vt:lpstr>
      <vt:lpstr>'Human Resources (1a. and b.)'!Print_Area</vt:lpstr>
      <vt:lpstr>'Infrastructure (2.b.-e.)'!Print_Area</vt:lpstr>
      <vt:lpstr>'Infrastructure (2.a.)'!Print_Titles</vt:lpstr>
    </vt:vector>
  </TitlesOfParts>
  <Company>McGill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jkuchy</dc:creator>
  <cp:lastModifiedBy>Tatyana Peeva</cp:lastModifiedBy>
  <cp:lastPrinted>2013-12-10T20:51:53Z</cp:lastPrinted>
  <dcterms:created xsi:type="dcterms:W3CDTF">2011-09-16T13:33:17Z</dcterms:created>
  <dcterms:modified xsi:type="dcterms:W3CDTF">2023-11-29T13:51:25Z</dcterms:modified>
</cp:coreProperties>
</file>