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J:\Olga-Lauren\Checklist\Table of Commitments\Final version - 16-Aug-21\"/>
    </mc:Choice>
  </mc:AlternateContent>
  <xr:revisionPtr revIDLastSave="0" documentId="13_ncr:1_{76D7F47D-11FD-4D44-9008-B9813245D393}" xr6:coauthVersionLast="46" xr6:coauthVersionMax="46" xr10:uidLastSave="{00000000-0000-0000-0000-000000000000}"/>
  <bookViews>
    <workbookView xWindow="-120" yWindow="-120" windowWidth="25440" windowHeight="15390" xr2:uid="{00000000-000D-0000-FFFF-FFFF00000000}"/>
  </bookViews>
  <sheets>
    <sheet name="Table of Commitments" sheetId="2" r:id="rId1"/>
    <sheet name="Instructions" sheetId="3" r:id="rId2"/>
    <sheet name="Sample Table" sheetId="9" r:id="rId3"/>
    <sheet name="Examples of Cash-In-kind" sheetId="6" r:id="rId4"/>
    <sheet name="Drop-down values" sheetId="7" state="hidden" r:id="rId5"/>
  </sheets>
  <definedNames>
    <definedName name="_xlnm.Print_Area" localSheetId="1">Instructions!$A$1:$B$12</definedName>
    <definedName name="_xlnm.Print_Area" localSheetId="2">'Sample Table'!$A$1:$T$39</definedName>
    <definedName name="_xlnm.Print_Area" localSheetId="0">'Table of Commitments'!$A$1:$T$39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2" i="2" l="1"/>
  <c r="D25" i="2"/>
  <c r="D24" i="2"/>
  <c r="R21" i="2"/>
  <c r="Q16" i="2"/>
  <c r="O16" i="2"/>
  <c r="M16" i="2"/>
  <c r="K16" i="2"/>
  <c r="I16" i="2"/>
  <c r="G16" i="2"/>
  <c r="E16" i="2"/>
  <c r="Q16" i="9"/>
  <c r="O16" i="9"/>
  <c r="M16" i="9"/>
  <c r="K16" i="9"/>
  <c r="I16" i="9"/>
  <c r="G16" i="9"/>
  <c r="E16" i="9"/>
  <c r="R22" i="9"/>
  <c r="Q15" i="2"/>
  <c r="O15" i="2"/>
  <c r="M15" i="2"/>
  <c r="K15" i="2"/>
  <c r="I15" i="2"/>
  <c r="G15" i="2"/>
  <c r="E15" i="2"/>
  <c r="R20" i="2"/>
  <c r="R16" i="9" l="1"/>
  <c r="D26" i="2"/>
  <c r="R16" i="2"/>
  <c r="R15" i="2"/>
  <c r="R18" i="9"/>
  <c r="R19" i="9"/>
  <c r="R20" i="9"/>
  <c r="R21" i="9"/>
  <c r="R17" i="9"/>
  <c r="R18" i="2"/>
  <c r="R19" i="2"/>
  <c r="R17" i="2"/>
  <c r="Q14" i="2" l="1"/>
  <c r="O14" i="2"/>
  <c r="M14" i="2"/>
  <c r="K14" i="2"/>
  <c r="I14" i="2"/>
  <c r="G14" i="2"/>
  <c r="E14" i="2"/>
  <c r="M10" i="9"/>
  <c r="Q13" i="2"/>
  <c r="O13" i="2"/>
  <c r="M13" i="2"/>
  <c r="K13" i="2"/>
  <c r="I13" i="2"/>
  <c r="G13" i="2"/>
  <c r="E13" i="2"/>
  <c r="R14" i="2" l="1"/>
  <c r="R13" i="2"/>
  <c r="Q15" i="9"/>
  <c r="O15" i="9"/>
  <c r="M15" i="9"/>
  <c r="K15" i="9"/>
  <c r="I15" i="9"/>
  <c r="G15" i="9"/>
  <c r="E15" i="9"/>
  <c r="Q14" i="9"/>
  <c r="O14" i="9"/>
  <c r="M14" i="9"/>
  <c r="K14" i="9"/>
  <c r="I14" i="9"/>
  <c r="G14" i="9"/>
  <c r="E14" i="9"/>
  <c r="Q12" i="2"/>
  <c r="O12" i="2"/>
  <c r="M12" i="2"/>
  <c r="K12" i="2"/>
  <c r="I12" i="2"/>
  <c r="G12" i="2"/>
  <c r="E12" i="2"/>
  <c r="Q13" i="9"/>
  <c r="O13" i="9"/>
  <c r="M13" i="9"/>
  <c r="K13" i="9"/>
  <c r="I13" i="9"/>
  <c r="G13" i="9"/>
  <c r="E13" i="9"/>
  <c r="R12" i="2" l="1"/>
  <c r="R15" i="9"/>
  <c r="R14" i="9"/>
  <c r="R13" i="9"/>
  <c r="G10" i="9"/>
  <c r="Q12" i="9"/>
  <c r="O12" i="9"/>
  <c r="M12" i="9"/>
  <c r="K12" i="9"/>
  <c r="I12" i="9"/>
  <c r="G12" i="9"/>
  <c r="E12" i="9"/>
  <c r="Q11" i="9"/>
  <c r="O11" i="9"/>
  <c r="M11" i="9"/>
  <c r="K11" i="9"/>
  <c r="I11" i="9"/>
  <c r="G11" i="9"/>
  <c r="E11" i="9"/>
  <c r="Q10" i="9"/>
  <c r="O10" i="9"/>
  <c r="K10" i="9"/>
  <c r="I10" i="9"/>
  <c r="E10" i="9"/>
  <c r="Q10" i="2"/>
  <c r="Q11" i="2"/>
  <c r="O10" i="2"/>
  <c r="O11" i="2"/>
  <c r="G10" i="2"/>
  <c r="G11" i="2"/>
  <c r="I10" i="2"/>
  <c r="I11" i="2"/>
  <c r="K10" i="2"/>
  <c r="K11" i="2"/>
  <c r="M10" i="2"/>
  <c r="M11" i="2"/>
  <c r="R12" i="9" l="1"/>
  <c r="R11" i="9"/>
  <c r="D25" i="9" s="1"/>
  <c r="R10" i="9"/>
  <c r="D24" i="9" s="1"/>
  <c r="D26" i="9" s="1"/>
  <c r="E10" i="2" l="1"/>
  <c r="E11" i="2"/>
  <c r="R10" i="2" l="1"/>
  <c r="R11" i="2"/>
</calcChain>
</file>

<file path=xl/sharedStrings.xml><?xml version="1.0" encoding="utf-8"?>
<sst xmlns="http://schemas.openxmlformats.org/spreadsheetml/2006/main" count="210" uniqueCount="102">
  <si>
    <t>Year 1</t>
  </si>
  <si>
    <t>Year 2</t>
  </si>
  <si>
    <t>Year 3</t>
  </si>
  <si>
    <t>Year 4</t>
  </si>
  <si>
    <t>Year 5</t>
  </si>
  <si>
    <t>Year 6</t>
  </si>
  <si>
    <t>Year 7</t>
  </si>
  <si>
    <t>Effort (%)</t>
  </si>
  <si>
    <t>Annual Salary ($)</t>
  </si>
  <si>
    <t>$</t>
  </si>
  <si>
    <t>Benefits Rate (%)</t>
  </si>
  <si>
    <t>Materials and Supplies</t>
  </si>
  <si>
    <t>Travel</t>
  </si>
  <si>
    <t>Teaching replacement (Hiring costs)</t>
  </si>
  <si>
    <t>DEPARTMENTAL CHAIR / DIRECTOR:</t>
  </si>
  <si>
    <t>ASSOCIATE DEAN OF RESEARCH (ADR) / DEAN:</t>
  </si>
  <si>
    <t>Signature</t>
  </si>
  <si>
    <t>Date</t>
  </si>
  <si>
    <t>Name (printed)</t>
  </si>
  <si>
    <t>Fund 213256</t>
  </si>
  <si>
    <t>Type
(Cash or In-kind)</t>
  </si>
  <si>
    <t>Space/Room Rental</t>
  </si>
  <si>
    <t>McGill University Commitments from Department, Faculty, Central administration and other Funds from researcher(s)</t>
  </si>
  <si>
    <t>Justify the costs above with valid references (e.g.costs of teaching course, size and cost of space)</t>
  </si>
  <si>
    <t>Department and/or Faculty resources have been reviewed and approved by:</t>
  </si>
  <si>
    <t>Instructions for Completing the Table of Commitments</t>
  </si>
  <si>
    <t>Funding Source</t>
  </si>
  <si>
    <t>Commitment Type (Cash/In-kind)</t>
  </si>
  <si>
    <t>Personnel</t>
  </si>
  <si>
    <t xml:space="preserve"> </t>
  </si>
  <si>
    <t>Provide the value of any materials or supplies paid for with other funding sources that will be used to carry out the project. This includes the reasonable market value of any donated materials or supplies (if applicable).</t>
  </si>
  <si>
    <t>Other Direct costs</t>
  </si>
  <si>
    <t>See the following for examples of potential cash and in-kind contributions to direct research costs other than those in the categories above. Please identify these clearly in the spaces provided in the Table.</t>
  </si>
  <si>
    <t>Indicate the cost of hiring a replacement instructor if you have been granted a teaching release for the proposed project. Faculty rates for teaching releases vary, so please verify the replacement costs with your faculty in advance.</t>
  </si>
  <si>
    <t>Sample Table of Commitments - DO NOT PRINT</t>
  </si>
  <si>
    <t>Postdoc 1</t>
  </si>
  <si>
    <t>Provide the value of any travel or subsistence costs that will be paid by other funding sources. Amounts should be in line with McGill Reimbursement of Travel and Other Expenses Policy rates if not paid by the grant/agreement/contract</t>
  </si>
  <si>
    <t>Cash</t>
  </si>
  <si>
    <t>In-kind</t>
  </si>
  <si>
    <t>PhD 1</t>
  </si>
  <si>
    <t>Examples of Cash and In-kind Contributions</t>
  </si>
  <si>
    <t>Remunerated time of scientific/technical/expert staff</t>
  </si>
  <si>
    <t>Internal/unrestricted funds</t>
  </si>
  <si>
    <t>Faculty grants, stipends, internships</t>
  </si>
  <si>
    <t>If not paid by the grant/agreement/contract. The value of a course release varies by faculty, so this would need to be assessed at that level.</t>
  </si>
  <si>
    <t>Access to special equipment, materials/supplies, databases, datasets, etc.</t>
  </si>
  <si>
    <t>At price/rate normally available to user if not waived/provided</t>
  </si>
  <si>
    <t>Use of space, facilities (office space, meetings rooms, labs, etc.)</t>
  </si>
  <si>
    <r>
      <t xml:space="preserve">Calculated based on percentage of time committed to the project multiplied by salary + benefits, or number of days committed to the project X daily rate.
If funding will be provided by a faculty/department/unit to pay for research personnel salary then this would be considered a cash contribution. However, if a portion of research personnel time paid by other sources will be spent on the project for which the Table of Commitments is being complete (e.g. another research grant), then this would be considered as an in-kind contribution. 
</t>
    </r>
    <r>
      <rPr>
        <b/>
        <sz val="12"/>
        <color theme="1"/>
        <rFont val="Calibri"/>
        <family val="2"/>
        <scheme val="minor"/>
      </rPr>
      <t>Note:</t>
    </r>
    <r>
      <rPr>
        <sz val="12"/>
        <color theme="1"/>
        <rFont val="Calibri"/>
        <family val="2"/>
        <scheme val="minor"/>
      </rPr>
      <t xml:space="preserve"> Compensation for faculty involved in a project is generally not considered as an eligible contribution. However, the actual cost of a teaching release to enable participation in a project is generally considered eligible (see below).</t>
    </r>
  </si>
  <si>
    <t>Travel and subsistence costs</t>
  </si>
  <si>
    <t>In line with McGill Reimbursement of Travel and Other Expenses Policy rates if not paid by the grant/agreement/contract</t>
  </si>
  <si>
    <t>Research dissemination costs</t>
  </si>
  <si>
    <t>If not paid by the grant/agreement/contract</t>
  </si>
  <si>
    <t>Administrative support costs (e.g., secretarial services, project manager/coordinator, research coordinator)</t>
  </si>
  <si>
    <r>
      <t xml:space="preserve">Costs that are directly related to the project but not paid by the grant.
</t>
    </r>
    <r>
      <rPr>
        <b/>
        <sz val="12"/>
        <color theme="1"/>
        <rFont val="Calibri"/>
        <family val="2"/>
        <scheme val="minor"/>
      </rPr>
      <t xml:space="preserve">Note: </t>
    </r>
    <r>
      <rPr>
        <sz val="12"/>
        <color theme="1"/>
        <rFont val="Calibri"/>
        <family val="2"/>
        <scheme val="minor"/>
      </rPr>
      <t>Some sponsors will not consider indirect/administrative costs of research (e.g., secretarial or accounting services, cost of time attributed to research management, and general overhead costs) as eligible commitments since they are not essential to carry out the immediate project and will not leverage them when providing matching funds.</t>
    </r>
  </si>
  <si>
    <t>Other possible university commitments (not under the purview of the faculties)</t>
  </si>
  <si>
    <r>
      <t>Differential fee waivers (</t>
    </r>
    <r>
      <rPr>
        <b/>
        <i/>
        <sz val="12"/>
        <color theme="1"/>
        <rFont val="Calibri"/>
        <family val="2"/>
        <scheme val="minor"/>
      </rPr>
      <t>Graduate and Postdoctoral Studie</t>
    </r>
    <r>
      <rPr>
        <b/>
        <sz val="12"/>
        <color theme="1"/>
        <rFont val="Calibri"/>
        <family val="2"/>
        <scheme val="minor"/>
      </rPr>
      <t>s)</t>
    </r>
  </si>
  <si>
    <t>Covers the difference between International Tuition and Quebec Resident Tuition fees for McGill international students. Consult with GPS for more information.</t>
  </si>
  <si>
    <r>
      <t>Access to specialized university training/expertise (</t>
    </r>
    <r>
      <rPr>
        <b/>
        <i/>
        <sz val="12"/>
        <color theme="1"/>
        <rFont val="Calibri"/>
        <family val="2"/>
        <scheme val="minor"/>
      </rPr>
      <t>Teaching and Learning Services</t>
    </r>
    <r>
      <rPr>
        <b/>
        <sz val="12"/>
        <color theme="1"/>
        <rFont val="Calibri"/>
        <family val="2"/>
        <scheme val="minor"/>
      </rPr>
      <t>)</t>
    </r>
  </si>
  <si>
    <t>e.g., SKILLSETS program, etc.</t>
  </si>
  <si>
    <t>See the following for information on and examples of cash and in-kind commitments
Select Cash or In-kind for each commitment listed</t>
  </si>
  <si>
    <t>Commitment type</t>
  </si>
  <si>
    <t>Teaching replacement for course release (hiring costs)</t>
  </si>
  <si>
    <t>Teaching replacement (hiring costs)</t>
  </si>
  <si>
    <t>Other Direct costs (select category)</t>
  </si>
  <si>
    <t>Users fees</t>
  </si>
  <si>
    <t>Commitment category</t>
  </si>
  <si>
    <t>Total</t>
  </si>
  <si>
    <t>Personnel  (name or   category)</t>
  </si>
  <si>
    <t>Total University Commitments*</t>
  </si>
  <si>
    <t>select category</t>
  </si>
  <si>
    <t>Please type your justification of costs here.</t>
  </si>
  <si>
    <t>Principal Investigator (PI):</t>
  </si>
  <si>
    <t>Project Title:</t>
  </si>
  <si>
    <t>Sponsor:</t>
  </si>
  <si>
    <t>Sponsor Program:</t>
  </si>
  <si>
    <t>Enter the sponsor name here</t>
  </si>
  <si>
    <t>Enter the sponsor program here</t>
  </si>
  <si>
    <t>Enter the project title here</t>
  </si>
  <si>
    <t>Enter the principal investigator here</t>
  </si>
  <si>
    <t>Enter the principal investigator here.</t>
  </si>
  <si>
    <t>Enter the sponsor name here.</t>
  </si>
  <si>
    <t>Enter the sponsor program here.</t>
  </si>
  <si>
    <t>Enter the project title here.</t>
  </si>
  <si>
    <t>Clearly identify the funding source for each commitment listed in the Table by providing:
a) University Fund number or FOAPAL (if known); 
b) name of department/faculty/unit from which the commitment originates.
If more space is needed to properly identify a funding source, please provide additional details in the justification box at the bottom of the Table.</t>
  </si>
  <si>
    <t>Project Manager</t>
  </si>
  <si>
    <t>Department A</t>
  </si>
  <si>
    <t>Department B</t>
  </si>
  <si>
    <t>Faculty X</t>
  </si>
  <si>
    <t>Fund 213257</t>
  </si>
  <si>
    <t>Department A will provide $25k/year for five years to pay 25% of the salary of a Project Manager.
My postdoc is funded from grant X and will spend 20% of his time each year for three years working on this project, which has complementary activities.
PhD 1 is 100% funded through a Faculty Doctoral Award for the first three years of the project.
Department B has granted a teaching release of two courses per year, with the cost to hire a replacement being $5k per course.
I will use my start-up grant to pay for travel expenses to attend a conference in Years 3 and 5 to present results related to the project. Economy flight to Toronto ($300) + $400 for 2 nights hotel ($200/night) + $180 for meals ($60/day per diem x 3 days).
Faculty X will waive the cost of renting a meeting space for a one-day annual research team meeting ($500/day x 2 days for the duration of the grant).</t>
  </si>
  <si>
    <r>
      <t>*PROVOST AND VICE-PRINCIPAL (ACADEMIC):
(</t>
    </r>
    <r>
      <rPr>
        <b/>
        <i/>
        <sz val="11"/>
        <color theme="1"/>
        <rFont val="Calibri"/>
        <family val="2"/>
        <scheme val="minor"/>
      </rPr>
      <t>signature required only if</t>
    </r>
    <r>
      <rPr>
        <b/>
        <sz val="11"/>
        <color theme="1"/>
        <rFont val="Calibri"/>
        <family val="2"/>
        <scheme val="minor"/>
      </rPr>
      <t xml:space="preserve"> </t>
    </r>
    <r>
      <rPr>
        <b/>
        <i/>
        <sz val="11"/>
        <color theme="1"/>
        <rFont val="Calibri"/>
        <family val="2"/>
        <scheme val="minor"/>
      </rPr>
      <t>total university commitments &gt; $1M - see Instructions for more information</t>
    </r>
    <r>
      <rPr>
        <b/>
        <sz val="11"/>
        <color theme="1"/>
        <rFont val="Calibri"/>
        <family val="2"/>
        <scheme val="minor"/>
      </rPr>
      <t>)</t>
    </r>
  </si>
  <si>
    <t>Total Cash Commitment</t>
  </si>
  <si>
    <t>Total In-kind Commitment</t>
  </si>
  <si>
    <t>For more information on signing authority for faculty commitments to research projects and agreements, please consult the following: https://mcgill.ca/research/files/research/signing_authority_for_faculty_contributions.pdf</t>
  </si>
  <si>
    <t>Provide the value of any lab/meeting/office space/facilities to be used during the project that will be paid by other funding sources. Please consult with your Associate Dean, Research or the person in your Faculty responsible for allocating space or facilities to obtain their equivalent cash or in-kind value.</t>
  </si>
  <si>
    <t>To obtain the applicable benefit rates for personnel categories, please see the following page: https://www.mcgill.ca/research/research/proposal/budget</t>
  </si>
  <si>
    <r>
      <t xml:space="preserve">The proposed University commitments (cash and in-kind) must be completed by category. The budgeted items must reflect the budget identified in the proposal/contract. If the commitment category cannot be found in the "Other Direct Costs" drop-down list, please type over the information provided in the cell. If additional rows are needed, please click on the "Insert Personnel" or "Insert Other Costs," depending on the commitment type.
</t>
    </r>
    <r>
      <rPr>
        <b/>
        <sz val="12"/>
        <color theme="1"/>
        <rFont val="Calibri"/>
        <family val="2"/>
        <scheme val="minor"/>
      </rPr>
      <t xml:space="preserve">All McGill cash and/or in-kind funding for projects must be documented and approved, regardless of whether the sponsor/program considers these contributions mandatory. 
</t>
    </r>
    <r>
      <rPr>
        <sz val="12"/>
        <color theme="1"/>
        <rFont val="Calibri"/>
        <family val="2"/>
        <scheme val="minor"/>
      </rPr>
      <t xml:space="preserve">
University commitments </t>
    </r>
    <r>
      <rPr>
        <b/>
        <sz val="12"/>
        <color theme="1"/>
        <rFont val="Calibri"/>
        <family val="2"/>
        <scheme val="minor"/>
      </rPr>
      <t>greater than $1 million total per project</t>
    </r>
    <r>
      <rPr>
        <sz val="12"/>
        <color theme="1"/>
        <rFont val="Calibri"/>
        <family val="2"/>
        <scheme val="minor"/>
      </rPr>
      <t xml:space="preserve"> must be approved by the Provost and Vice-Principal (Academic). Applicants are responsible for providing all relevant details in the Table prior to signature/approval. Once the department and faculty/school signatures have been obtained, send the signed Table with all other supporting documents to </t>
    </r>
    <r>
      <rPr>
        <b/>
        <sz val="12"/>
        <color theme="1"/>
        <rFont val="Calibri"/>
        <family val="2"/>
        <scheme val="minor"/>
      </rPr>
      <t>provost@mcgill.ca</t>
    </r>
    <r>
      <rPr>
        <sz val="12"/>
        <color theme="1"/>
        <rFont val="Calibri"/>
        <family val="2"/>
        <scheme val="minor"/>
      </rPr>
      <t xml:space="preserve">. 
</t>
    </r>
    <r>
      <rPr>
        <b/>
        <sz val="12"/>
        <color theme="1"/>
        <rFont val="Calibri"/>
        <family val="2"/>
        <scheme val="minor"/>
      </rPr>
      <t>Note:</t>
    </r>
    <r>
      <rPr>
        <sz val="12"/>
        <color theme="1"/>
        <rFont val="Calibri"/>
        <family val="2"/>
        <scheme val="minor"/>
      </rPr>
      <t xml:space="preserve"> If commitments to a project include cash/in-kind from McGill central administration (e.g. VPRI, GPS, Teaching and Learning Services, etc.), and the total project commitments exceed $1 million, OSR/OIP/SI will assist in ensuring that the necessary approvals for these commitments are obtained and will coordinate the signature process with the Provost's office. Please consult with the OSR/OIP/SI officer for more information on this process.</t>
    </r>
  </si>
  <si>
    <t xml:space="preserve">Cash and in-kind contributions must be for direct research costs related to grant objectives to be considered eligible for the leveraging of sponsor funds.
In-kind contributions are non-monetary and considered essential to the research/research-related activities. These could be cash-equivalent goods or services, which, if not donated, would have to be purchased with project funds (e.g., equipment, supplies, technical services, or staff time). 
Contact OSR/OIP/SI for assistance in assessing the eligibility of specific cash/in-kind commitments for a particular sponsor/program. </t>
  </si>
  <si>
    <t>Space should be valued at the rates normally available to users if not waived. However, please consult with your Associate Dean, Research or the person in your Faculty responsible for allocating space or facilities for assistance in calculating their value.</t>
  </si>
  <si>
    <t>The Office of Sponsored Research (OSR)/Office of Innovation and Partnerships (OIP)/Strategic Initiatives (SI) must receive written approval from the designated signing authorities for all cash and/or in-kind commitments before they will approve an application/agreement for submission/signature. The Table below facilitates the documentation and approval of university commitments, however, they may also be approved by way of a letter/email from the designated signing authority. If approval for some commitments is documented in letters and/or emails, attach these to the Table when sending to OSR/OIP/SI.
When more than one department/faculty/unit makes commitments to a project, the designated signing authorities from all units making commitments must sign the Table (all commitments in one Table, or individual Tables completed for each department/faculty/unit).</t>
  </si>
  <si>
    <r>
      <t xml:space="preserve">Identify personnel by category (e.g. PhD 1, Postdoc 2, etc.) if not yet hired. Name personnel if they are already working on the project. 
Indicate the personnel </t>
    </r>
    <r>
      <rPr>
        <b/>
        <sz val="12"/>
        <color theme="1"/>
        <rFont val="Calibri"/>
        <family val="2"/>
        <scheme val="minor"/>
      </rPr>
      <t>Annual Salary $</t>
    </r>
    <r>
      <rPr>
        <sz val="12"/>
        <color theme="1"/>
        <rFont val="Calibri"/>
        <family val="2"/>
        <scheme val="minor"/>
      </rPr>
      <t xml:space="preserve"> amount, the </t>
    </r>
    <r>
      <rPr>
        <b/>
        <sz val="12"/>
        <color theme="1"/>
        <rFont val="Calibri"/>
        <family val="2"/>
        <scheme val="minor"/>
      </rPr>
      <t>Benefits Rate %</t>
    </r>
    <r>
      <rPr>
        <sz val="12"/>
        <color theme="1"/>
        <rFont val="Calibri"/>
        <family val="2"/>
        <scheme val="minor"/>
      </rPr>
      <t xml:space="preserve"> applicable to their salary, the percentage of time (</t>
    </r>
    <r>
      <rPr>
        <b/>
        <sz val="12"/>
        <color theme="1"/>
        <rFont val="Calibri"/>
        <family val="2"/>
        <scheme val="minor"/>
      </rPr>
      <t>Effort %</t>
    </r>
    <r>
      <rPr>
        <sz val="12"/>
        <color theme="1"/>
        <rFont val="Calibri"/>
        <family val="2"/>
        <scheme val="minor"/>
      </rPr>
      <t xml:space="preserve">) that they will devote to the project. By entering the % of effort, this will automatically calculate the monetary value of this percentage of time in the appropriate column. 
</t>
    </r>
    <r>
      <rPr>
        <b/>
        <sz val="12"/>
        <color theme="1"/>
        <rFont val="Calibri"/>
        <family val="2"/>
        <scheme val="minor"/>
      </rPr>
      <t xml:space="preserve">Note: </t>
    </r>
    <r>
      <rPr>
        <sz val="12"/>
        <color theme="1"/>
        <rFont val="Calibri"/>
        <family val="2"/>
        <scheme val="minor"/>
      </rPr>
      <t xml:space="preserve">If the information above can be found in the application/agreement for which the Table is being completed, you may provide only the total dollar value per year associated with each commitment of personnel. Please consult with OSR/OIP/SI to ensure you have provided adequate justification for personnel commitments.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</si>
</sst>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24" x14ac:knownFonts="1">
    <font>
      <sz val="11"/>
      <color theme="1"/>
      <name val="Calibri"/>
      <family val="2"/>
      <scheme val="minor"/>
    </font>
    <font>
      <sz val="10"/>
      <color theme="1"/>
      <name val="Calibri"/>
      <family val="2"/>
      <scheme val="minor"/>
    </font>
    <font>
      <b/>
      <sz val="11"/>
      <color theme="1"/>
      <name val="Calibri"/>
      <family val="2"/>
      <scheme val="minor"/>
    </font>
    <font>
      <b/>
      <sz val="10"/>
      <color theme="1"/>
      <name val="Calibri"/>
      <family val="2"/>
      <scheme val="minor"/>
    </font>
    <font>
      <b/>
      <sz val="14"/>
      <color theme="1"/>
      <name val="Calibri"/>
      <family val="2"/>
      <scheme val="minor"/>
    </font>
    <font>
      <b/>
      <i/>
      <sz val="10"/>
      <color theme="1"/>
      <name val="Calibri"/>
      <family val="2"/>
      <scheme val="minor"/>
    </font>
    <font>
      <u/>
      <sz val="10"/>
      <color theme="1"/>
      <name val="Calibri"/>
      <family val="2"/>
      <scheme val="minor"/>
    </font>
    <font>
      <b/>
      <u/>
      <sz val="14"/>
      <color theme="1"/>
      <name val="Calibri"/>
      <family val="2"/>
      <scheme val="minor"/>
    </font>
    <font>
      <b/>
      <i/>
      <sz val="11"/>
      <color theme="1"/>
      <name val="Calibri"/>
      <family val="2"/>
      <scheme val="minor"/>
    </font>
    <font>
      <i/>
      <sz val="11"/>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000000"/>
      <name val="Calibri"/>
      <family val="2"/>
      <scheme val="minor"/>
    </font>
    <font>
      <b/>
      <sz val="12"/>
      <color rgb="FF000000"/>
      <name val="Calibri"/>
      <family val="2"/>
      <scheme val="minor"/>
    </font>
    <font>
      <b/>
      <u/>
      <sz val="12"/>
      <color rgb="FF000000"/>
      <name val="Calibri"/>
      <family val="2"/>
      <scheme val="minor"/>
    </font>
    <font>
      <sz val="8"/>
      <name val="Calibri"/>
      <family val="2"/>
      <scheme val="minor"/>
    </font>
    <font>
      <sz val="8"/>
      <color theme="1"/>
      <name val="Calibri"/>
      <family val="2"/>
      <scheme val="minor"/>
    </font>
    <font>
      <u/>
      <sz val="12"/>
      <color theme="10"/>
      <name val="Calibri"/>
      <family val="2"/>
      <scheme val="minor"/>
    </font>
    <font>
      <b/>
      <sz val="16"/>
      <color theme="1"/>
      <name val="Calibri"/>
      <family val="2"/>
      <scheme val="minor"/>
    </font>
    <font>
      <b/>
      <i/>
      <sz val="12"/>
      <color theme="1"/>
      <name val="Calibri"/>
      <family val="2"/>
      <scheme val="minor"/>
    </font>
    <font>
      <sz val="11"/>
      <color rgb="FF202124"/>
      <name val="Calibri"/>
      <family val="2"/>
      <scheme val="minor"/>
    </font>
    <font>
      <i/>
      <sz val="10"/>
      <color theme="1"/>
      <name val="Calibri"/>
      <family val="2"/>
      <scheme val="minor"/>
    </font>
    <font>
      <b/>
      <sz val="16"/>
      <color rgb="FF000000"/>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rgb="FFC5D9F1"/>
        <bgColor rgb="FF000000"/>
      </patternFill>
    </fill>
  </fills>
  <borders count="43">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2">
    <xf numFmtId="0" fontId="0" fillId="0" borderId="0"/>
    <xf numFmtId="0" fontId="12" fillId="0" borderId="0" applyNumberFormat="0" applyFill="0" applyBorder="0" applyAlignment="0" applyProtection="0"/>
  </cellStyleXfs>
  <cellXfs count="191">
    <xf numFmtId="0" fontId="0" fillId="0" borderId="0" xfId="0"/>
    <xf numFmtId="0" fontId="1" fillId="0" borderId="0" xfId="0" applyFont="1" applyBorder="1"/>
    <xf numFmtId="0" fontId="1" fillId="0" borderId="4" xfId="0" applyFont="1" applyBorder="1"/>
    <xf numFmtId="0" fontId="3" fillId="0" borderId="0" xfId="0" applyFont="1" applyBorder="1"/>
    <xf numFmtId="0" fontId="1" fillId="0" borderId="2" xfId="0" applyFont="1" applyBorder="1"/>
    <xf numFmtId="0" fontId="1" fillId="0" borderId="21" xfId="0" applyFont="1" applyBorder="1"/>
    <xf numFmtId="0" fontId="5" fillId="0" borderId="23" xfId="0" applyFont="1" applyBorder="1"/>
    <xf numFmtId="0" fontId="1" fillId="0" borderId="23" xfId="0" applyFont="1" applyBorder="1"/>
    <xf numFmtId="0" fontId="3" fillId="0" borderId="4" xfId="0" applyFont="1" applyBorder="1"/>
    <xf numFmtId="0" fontId="7" fillId="0" borderId="1" xfId="0" applyFont="1" applyBorder="1"/>
    <xf numFmtId="0" fontId="8" fillId="0" borderId="0" xfId="0" applyFont="1" applyBorder="1" applyAlignment="1">
      <alignment vertical="top"/>
    </xf>
    <xf numFmtId="0" fontId="0" fillId="0" borderId="4" xfId="0" applyFont="1" applyBorder="1"/>
    <xf numFmtId="0" fontId="9" fillId="0" borderId="12" xfId="0" applyFont="1" applyBorder="1"/>
    <xf numFmtId="0" fontId="0" fillId="0" borderId="12" xfId="0" applyFont="1" applyBorder="1"/>
    <xf numFmtId="0" fontId="2" fillId="0" borderId="0" xfId="0" applyFont="1" applyBorder="1" applyAlignment="1">
      <alignment horizontal="center" vertical="center"/>
    </xf>
    <xf numFmtId="0" fontId="2" fillId="0" borderId="0" xfId="0" applyFont="1" applyBorder="1" applyAlignment="1">
      <alignment wrapText="1"/>
    </xf>
    <xf numFmtId="0" fontId="0" fillId="0" borderId="9" xfId="0" applyFont="1" applyBorder="1" applyAlignment="1">
      <alignment vertical="top"/>
    </xf>
    <xf numFmtId="0" fontId="8" fillId="0" borderId="9" xfId="0" applyFont="1" applyBorder="1" applyAlignment="1">
      <alignment vertical="top"/>
    </xf>
    <xf numFmtId="0" fontId="0" fillId="0" borderId="23" xfId="0" applyFont="1" applyBorder="1"/>
    <xf numFmtId="0" fontId="0" fillId="0" borderId="0" xfId="0" applyFont="1" applyBorder="1" applyAlignment="1">
      <alignment vertical="top"/>
    </xf>
    <xf numFmtId="0" fontId="0" fillId="0" borderId="9" xfId="0" applyFont="1" applyBorder="1"/>
    <xf numFmtId="0" fontId="8" fillId="0" borderId="21" xfId="0" applyFont="1" applyBorder="1" applyAlignment="1">
      <alignment vertical="top"/>
    </xf>
    <xf numFmtId="0" fontId="8" fillId="0" borderId="23" xfId="0" applyFont="1" applyBorder="1" applyAlignment="1"/>
    <xf numFmtId="0" fontId="0" fillId="0" borderId="23" xfId="0" applyFont="1" applyBorder="1" applyAlignment="1"/>
    <xf numFmtId="0" fontId="0" fillId="0" borderId="0" xfId="0" applyFont="1" applyBorder="1"/>
    <xf numFmtId="0" fontId="0" fillId="0" borderId="21" xfId="0" applyFont="1" applyBorder="1"/>
    <xf numFmtId="0" fontId="2" fillId="0" borderId="0" xfId="0" applyFont="1" applyBorder="1" applyAlignment="1">
      <alignment horizontal="left" vertical="top" wrapText="1"/>
    </xf>
    <xf numFmtId="0" fontId="2" fillId="0" borderId="4" xfId="0" applyFont="1" applyBorder="1"/>
    <xf numFmtId="0" fontId="0" fillId="0" borderId="14" xfId="0" applyBorder="1"/>
    <xf numFmtId="0" fontId="0" fillId="0" borderId="20" xfId="0" applyBorder="1"/>
    <xf numFmtId="0" fontId="0" fillId="0" borderId="4" xfId="0" applyBorder="1"/>
    <xf numFmtId="0" fontId="0" fillId="0" borderId="0" xfId="0" applyBorder="1"/>
    <xf numFmtId="0" fontId="0" fillId="0" borderId="19" xfId="0" applyBorder="1"/>
    <xf numFmtId="9" fontId="9" fillId="0" borderId="7" xfId="0" applyNumberFormat="1" applyFont="1" applyBorder="1"/>
    <xf numFmtId="9" fontId="9" fillId="0" borderId="24" xfId="0" applyNumberFormat="1" applyFont="1" applyBorder="1"/>
    <xf numFmtId="0" fontId="6" fillId="0" borderId="0" xfId="0" applyFont="1" applyBorder="1"/>
    <xf numFmtId="0" fontId="0" fillId="0" borderId="21" xfId="0" applyFont="1" applyBorder="1"/>
    <xf numFmtId="0" fontId="2" fillId="0" borderId="4" xfId="0" applyFont="1" applyBorder="1"/>
    <xf numFmtId="0" fontId="2" fillId="0" borderId="0" xfId="0" applyFont="1" applyBorder="1"/>
    <xf numFmtId="0" fontId="2" fillId="0" borderId="4" xfId="0" applyFont="1" applyBorder="1" applyAlignment="1">
      <alignment horizontal="left" wrapText="1"/>
    </xf>
    <xf numFmtId="0" fontId="2" fillId="0" borderId="0" xfId="0" applyFont="1" applyBorder="1" applyAlignment="1">
      <alignment horizontal="left" wrapText="1"/>
    </xf>
    <xf numFmtId="0" fontId="0" fillId="0" borderId="0" xfId="0" applyFont="1" applyBorder="1"/>
    <xf numFmtId="0" fontId="2" fillId="0" borderId="0" xfId="0" applyFont="1" applyBorder="1" applyAlignment="1">
      <alignment wrapText="1"/>
    </xf>
    <xf numFmtId="0" fontId="0" fillId="0" borderId="0" xfId="0" applyFont="1" applyBorder="1"/>
    <xf numFmtId="0" fontId="5" fillId="0" borderId="14" xfId="0" applyFont="1" applyBorder="1" applyAlignment="1">
      <alignment wrapText="1"/>
    </xf>
    <xf numFmtId="0" fontId="5" fillId="0" borderId="0" xfId="0" applyFont="1" applyBorder="1" applyAlignment="1">
      <alignment wrapText="1"/>
    </xf>
    <xf numFmtId="0" fontId="0" fillId="0" borderId="21" xfId="0" applyBorder="1"/>
    <xf numFmtId="0" fontId="2" fillId="0" borderId="4" xfId="0" applyFont="1" applyBorder="1" applyAlignment="1">
      <alignment vertical="top" wrapText="1"/>
    </xf>
    <xf numFmtId="0" fontId="2" fillId="0" borderId="0" xfId="0" applyFont="1" applyBorder="1" applyAlignment="1">
      <alignment vertical="top" wrapText="1"/>
    </xf>
    <xf numFmtId="0" fontId="11" fillId="0" borderId="0" xfId="0" applyFont="1" applyAlignment="1">
      <alignment wrapText="1"/>
    </xf>
    <xf numFmtId="0" fontId="15" fillId="0" borderId="0" xfId="0" applyFont="1" applyAlignment="1">
      <alignment vertical="center"/>
    </xf>
    <xf numFmtId="0" fontId="13"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4" fillId="0" borderId="0" xfId="0" applyFont="1" applyAlignment="1">
      <alignment vertical="center"/>
    </xf>
    <xf numFmtId="0" fontId="11" fillId="0" borderId="24" xfId="0" applyFont="1" applyBorder="1" applyAlignment="1">
      <alignment vertical="top" wrapText="1"/>
    </xf>
    <xf numFmtId="0" fontId="11" fillId="0" borderId="24" xfId="0" applyFont="1" applyBorder="1" applyAlignment="1">
      <alignment horizontal="left" vertical="top" wrapText="1"/>
    </xf>
    <xf numFmtId="0" fontId="11" fillId="0" borderId="24" xfId="0" applyFont="1" applyBorder="1" applyAlignment="1">
      <alignment horizontal="left" wrapText="1"/>
    </xf>
    <xf numFmtId="9" fontId="0" fillId="0" borderId="7" xfId="0" applyNumberFormat="1" applyFont="1" applyBorder="1"/>
    <xf numFmtId="9" fontId="0" fillId="0" borderId="24" xfId="0" applyNumberFormat="1" applyFont="1" applyBorder="1"/>
    <xf numFmtId="0" fontId="0" fillId="0" borderId="0" xfId="0" applyFill="1"/>
    <xf numFmtId="0" fontId="10" fillId="0" borderId="0" xfId="0" applyFont="1" applyAlignment="1">
      <alignment wrapText="1"/>
    </xf>
    <xf numFmtId="0" fontId="0" fillId="0" borderId="0" xfId="0" applyAlignment="1">
      <alignment wrapText="1"/>
    </xf>
    <xf numFmtId="0" fontId="10" fillId="0" borderId="0" xfId="0" applyFont="1" applyAlignment="1">
      <alignment horizontal="left" vertical="top" wrapText="1"/>
    </xf>
    <xf numFmtId="0" fontId="11" fillId="0" borderId="0" xfId="0" applyFont="1" applyAlignment="1">
      <alignment horizontal="left" vertical="top" wrapText="1"/>
    </xf>
    <xf numFmtId="0" fontId="2" fillId="0" borderId="0" xfId="0" applyFont="1"/>
    <xf numFmtId="0" fontId="2" fillId="0" borderId="0" xfId="0" applyFont="1" applyAlignment="1">
      <alignment wrapText="1"/>
    </xf>
    <xf numFmtId="0" fontId="10" fillId="2" borderId="24" xfId="0" applyFont="1" applyFill="1" applyBorder="1" applyAlignment="1">
      <alignment horizontal="left" vertical="top" wrapText="1"/>
    </xf>
    <xf numFmtId="0" fontId="10" fillId="2" borderId="24" xfId="0" applyFont="1" applyFill="1" applyBorder="1" applyAlignment="1">
      <alignment horizontal="left" wrapText="1"/>
    </xf>
    <xf numFmtId="0" fontId="10" fillId="2" borderId="24" xfId="0" applyFont="1" applyFill="1" applyBorder="1" applyAlignment="1">
      <alignment vertical="top" wrapText="1"/>
    </xf>
    <xf numFmtId="0" fontId="10" fillId="3" borderId="24" xfId="0" applyFont="1" applyFill="1" applyBorder="1" applyAlignment="1">
      <alignment horizontal="left" vertical="top" wrapText="1"/>
    </xf>
    <xf numFmtId="0" fontId="10"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8" fillId="0" borderId="24" xfId="1" applyFont="1" applyBorder="1" applyAlignment="1">
      <alignment vertical="top" wrapText="1"/>
    </xf>
    <xf numFmtId="0" fontId="18" fillId="0" borderId="24" xfId="1" applyFont="1" applyBorder="1" applyAlignment="1">
      <alignment horizontal="left" vertical="top" wrapText="1"/>
    </xf>
    <xf numFmtId="164" fontId="9" fillId="0" borderId="7" xfId="0" applyNumberFormat="1" applyFont="1" applyBorder="1"/>
    <xf numFmtId="164" fontId="9" fillId="0" borderId="24" xfId="0" applyNumberFormat="1" applyFont="1" applyBorder="1"/>
    <xf numFmtId="164" fontId="0" fillId="0" borderId="24" xfId="0" applyNumberFormat="1" applyFont="1" applyBorder="1"/>
    <xf numFmtId="0" fontId="9" fillId="0" borderId="32" xfId="0" applyFont="1" applyBorder="1"/>
    <xf numFmtId="164" fontId="9" fillId="0" borderId="26" xfId="0" applyNumberFormat="1" applyFont="1" applyBorder="1"/>
    <xf numFmtId="9" fontId="9" fillId="0" borderId="29" xfId="0" applyNumberFormat="1" applyFont="1" applyBorder="1"/>
    <xf numFmtId="9" fontId="9" fillId="0" borderId="26" xfId="0" applyNumberFormat="1" applyFont="1" applyBorder="1"/>
    <xf numFmtId="164" fontId="9" fillId="0" borderId="29" xfId="0" applyNumberFormat="1" applyFont="1" applyBorder="1"/>
    <xf numFmtId="0" fontId="8" fillId="0" borderId="23" xfId="0" applyFont="1" applyBorder="1"/>
    <xf numFmtId="0" fontId="0" fillId="0" borderId="1" xfId="0" applyBorder="1"/>
    <xf numFmtId="0" fontId="0" fillId="0" borderId="14" xfId="0" applyFont="1" applyBorder="1" applyAlignment="1">
      <alignment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1"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164" fontId="9" fillId="0" borderId="10" xfId="0" applyNumberFormat="1" applyFont="1" applyBorder="1"/>
    <xf numFmtId="0" fontId="8" fillId="0" borderId="27" xfId="0" applyFont="1" applyBorder="1"/>
    <xf numFmtId="0" fontId="2" fillId="0" borderId="4" xfId="0" applyFont="1" applyBorder="1" applyAlignment="1">
      <alignment horizontal="left" wrapText="1"/>
    </xf>
    <xf numFmtId="0" fontId="2" fillId="0" borderId="0" xfId="0" applyFont="1" applyBorder="1" applyAlignment="1">
      <alignment horizontal="left" wrapText="1"/>
    </xf>
    <xf numFmtId="0" fontId="0" fillId="0" borderId="0" xfId="0" applyFont="1" applyBorder="1"/>
    <xf numFmtId="164" fontId="9" fillId="0" borderId="36" xfId="0" applyNumberFormat="1" applyFont="1" applyBorder="1"/>
    <xf numFmtId="0" fontId="8" fillId="0" borderId="6" xfId="0" applyFont="1" applyBorder="1"/>
    <xf numFmtId="0" fontId="8" fillId="0" borderId="24" xfId="0" applyFont="1" applyBorder="1"/>
    <xf numFmtId="0" fontId="8" fillId="0" borderId="13" xfId="0" applyFont="1" applyBorder="1"/>
    <xf numFmtId="164" fontId="9" fillId="0" borderId="8" xfId="0" applyNumberFormat="1" applyFont="1" applyBorder="1"/>
    <xf numFmtId="0" fontId="2" fillId="4" borderId="0" xfId="0" applyFont="1" applyFill="1" applyBorder="1" applyAlignment="1">
      <alignment wrapText="1"/>
    </xf>
    <xf numFmtId="0" fontId="0" fillId="4" borderId="23" xfId="0" applyFont="1" applyFill="1" applyBorder="1"/>
    <xf numFmtId="0" fontId="0" fillId="4" borderId="39" xfId="0" applyFont="1" applyFill="1" applyBorder="1"/>
    <xf numFmtId="0" fontId="8" fillId="4" borderId="9" xfId="0" applyFont="1" applyFill="1" applyBorder="1" applyAlignment="1">
      <alignment vertical="top"/>
    </xf>
    <xf numFmtId="0" fontId="0" fillId="4" borderId="0" xfId="0" applyFont="1" applyFill="1" applyBorder="1"/>
    <xf numFmtId="0" fontId="0" fillId="4" borderId="9" xfId="0" applyFont="1" applyFill="1" applyBorder="1"/>
    <xf numFmtId="0" fontId="8" fillId="4" borderId="0" xfId="0" applyFont="1" applyFill="1" applyBorder="1" applyAlignment="1">
      <alignment vertical="top"/>
    </xf>
    <xf numFmtId="0" fontId="8" fillId="4" borderId="19" xfId="0" applyFont="1" applyFill="1" applyBorder="1" applyAlignment="1">
      <alignment vertical="top"/>
    </xf>
    <xf numFmtId="0" fontId="8" fillId="4" borderId="23" xfId="0" applyFont="1" applyFill="1" applyBorder="1" applyAlignment="1"/>
    <xf numFmtId="0" fontId="0" fillId="4" borderId="23" xfId="0" applyFont="1" applyFill="1" applyBorder="1" applyAlignment="1"/>
    <xf numFmtId="0" fontId="0" fillId="4" borderId="39" xfId="0" applyFont="1" applyFill="1" applyBorder="1" applyAlignment="1"/>
    <xf numFmtId="0" fontId="8" fillId="4" borderId="21" xfId="0" applyFont="1" applyFill="1" applyBorder="1" applyAlignment="1">
      <alignment vertical="top"/>
    </xf>
    <xf numFmtId="0" fontId="0" fillId="4" borderId="21" xfId="0" applyFont="1" applyFill="1" applyBorder="1"/>
    <xf numFmtId="0" fontId="0" fillId="4" borderId="22" xfId="0" applyFont="1" applyFill="1" applyBorder="1"/>
    <xf numFmtId="0" fontId="11" fillId="0" borderId="24" xfId="0" applyFont="1" applyBorder="1" applyAlignment="1">
      <alignment horizontal="left" vertical="top" wrapText="1"/>
    </xf>
    <xf numFmtId="164" fontId="0" fillId="0" borderId="2" xfId="0" applyNumberFormat="1" applyFont="1" applyBorder="1" applyAlignment="1"/>
    <xf numFmtId="164" fontId="0" fillId="0" borderId="22" xfId="0" applyNumberFormat="1" applyFont="1" applyBorder="1" applyAlignment="1"/>
    <xf numFmtId="0" fontId="2" fillId="0" borderId="2" xfId="0" applyFont="1" applyBorder="1" applyAlignment="1"/>
    <xf numFmtId="0" fontId="2" fillId="0" borderId="21" xfId="0" applyFont="1" applyBorder="1" applyAlignment="1"/>
    <xf numFmtId="0" fontId="2" fillId="0" borderId="22" xfId="0" applyFont="1" applyBorder="1" applyAlignment="1"/>
    <xf numFmtId="0" fontId="8" fillId="0" borderId="0" xfId="0" applyFont="1" applyBorder="1" applyAlignment="1">
      <alignment horizontal="left"/>
    </xf>
    <xf numFmtId="0" fontId="8" fillId="0" borderId="19"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164" fontId="0" fillId="0" borderId="15" xfId="0" applyNumberFormat="1" applyFont="1" applyBorder="1" applyAlignment="1"/>
    <xf numFmtId="164" fontId="0" fillId="0" borderId="17" xfId="0" applyNumberFormat="1" applyFont="1" applyBorder="1" applyAlignment="1"/>
    <xf numFmtId="0" fontId="22" fillId="0" borderId="14" xfId="0" applyFont="1" applyBorder="1" applyAlignment="1">
      <alignment vertical="top" wrapText="1"/>
    </xf>
    <xf numFmtId="0" fontId="22" fillId="0" borderId="0" xfId="0" applyFont="1" applyBorder="1" applyAlignment="1">
      <alignment vertical="top" wrapText="1"/>
    </xf>
    <xf numFmtId="0" fontId="2" fillId="4" borderId="0" xfId="0" applyFont="1" applyFill="1" applyAlignment="1">
      <alignment vertical="top" wrapText="1"/>
    </xf>
    <xf numFmtId="0" fontId="2" fillId="4" borderId="21" xfId="0" applyFont="1" applyFill="1" applyBorder="1" applyAlignment="1">
      <alignment vertical="top" wrapText="1"/>
    </xf>
    <xf numFmtId="0" fontId="4" fillId="0" borderId="4" xfId="0" applyFont="1" applyBorder="1" applyAlignment="1">
      <alignment horizontal="left" vertical="top" wrapText="1"/>
    </xf>
    <xf numFmtId="0" fontId="4" fillId="0" borderId="0" xfId="0" applyFont="1" applyBorder="1" applyAlignment="1">
      <alignment horizontal="left" vertical="top" wrapText="1"/>
    </xf>
    <xf numFmtId="0" fontId="2" fillId="0" borderId="4" xfId="0" applyFont="1" applyBorder="1" applyAlignment="1">
      <alignment horizontal="left"/>
    </xf>
    <xf numFmtId="0" fontId="2" fillId="0" borderId="0" xfId="0" applyFont="1" applyBorder="1" applyAlignment="1">
      <alignment horizontal="left"/>
    </xf>
    <xf numFmtId="0" fontId="2" fillId="0" borderId="4" xfId="0" applyFont="1" applyBorder="1" applyAlignment="1">
      <alignment wrapText="1"/>
    </xf>
    <xf numFmtId="0" fontId="2" fillId="0" borderId="0" xfId="0" applyFont="1" applyBorder="1" applyAlignment="1">
      <alignment wrapText="1"/>
    </xf>
    <xf numFmtId="0" fontId="0" fillId="0" borderId="4" xfId="0" applyBorder="1" applyAlignment="1">
      <alignment wrapText="1"/>
    </xf>
    <xf numFmtId="0" fontId="0" fillId="0" borderId="0" xfId="0" applyBorder="1" applyAlignment="1">
      <alignment wrapText="1"/>
    </xf>
    <xf numFmtId="0" fontId="1" fillId="0" borderId="5" xfId="0" applyFont="1" applyBorder="1" applyAlignment="1">
      <alignment horizontal="left" vertical="top" wrapText="1"/>
    </xf>
    <xf numFmtId="0" fontId="1" fillId="0" borderId="9" xfId="0" applyFont="1" applyBorder="1" applyAlignment="1">
      <alignment horizontal="left" vertical="top" wrapText="1"/>
    </xf>
    <xf numFmtId="0" fontId="1" fillId="0" borderId="8" xfId="0" applyFont="1" applyBorder="1" applyAlignment="1">
      <alignment horizontal="left" vertical="top" wrapText="1"/>
    </xf>
    <xf numFmtId="0" fontId="1" fillId="0" borderId="40" xfId="0" applyFont="1" applyBorder="1" applyAlignment="1">
      <alignment horizontal="left" vertical="top" wrapText="1"/>
    </xf>
    <xf numFmtId="0" fontId="1" fillId="0" borderId="0" xfId="0" applyFont="1" applyBorder="1" applyAlignment="1">
      <alignment horizontal="left" vertical="top" wrapText="1"/>
    </xf>
    <xf numFmtId="0" fontId="1" fillId="0" borderId="41" xfId="0" applyFont="1" applyBorder="1" applyAlignment="1">
      <alignment horizontal="left" vertical="top" wrapText="1"/>
    </xf>
    <xf numFmtId="0" fontId="1" fillId="0" borderId="42" xfId="0" applyFont="1" applyBorder="1" applyAlignment="1">
      <alignment horizontal="left" vertical="top" wrapText="1"/>
    </xf>
    <xf numFmtId="0" fontId="1" fillId="0" borderId="23" xfId="0" applyFont="1" applyBorder="1" applyAlignment="1">
      <alignment horizontal="left" vertical="top" wrapText="1"/>
    </xf>
    <xf numFmtId="0" fontId="1" fillId="0" borderId="29" xfId="0" applyFont="1" applyBorder="1" applyAlignment="1">
      <alignment horizontal="left" vertical="top" wrapText="1"/>
    </xf>
    <xf numFmtId="164" fontId="0" fillId="0" borderId="28" xfId="0" applyNumberFormat="1" applyFont="1" applyBorder="1"/>
    <xf numFmtId="164" fontId="0" fillId="0" borderId="15" xfId="0" applyNumberFormat="1" applyFont="1" applyBorder="1"/>
    <xf numFmtId="164" fontId="0" fillId="0" borderId="17" xfId="0" applyNumberFormat="1" applyFont="1" applyBorder="1"/>
    <xf numFmtId="164" fontId="21" fillId="0" borderId="15" xfId="0" applyNumberFormat="1" applyFont="1" applyBorder="1"/>
    <xf numFmtId="164" fontId="21" fillId="0" borderId="17" xfId="0" applyNumberFormat="1" applyFont="1" applyBorder="1"/>
    <xf numFmtId="0" fontId="2" fillId="0" borderId="4" xfId="0" applyFont="1" applyBorder="1" applyAlignment="1">
      <alignment horizontal="left" wrapText="1"/>
    </xf>
    <xf numFmtId="0" fontId="2" fillId="0" borderId="0" xfId="0" applyFont="1" applyBorder="1" applyAlignment="1">
      <alignment horizontal="left" wrapText="1"/>
    </xf>
    <xf numFmtId="0" fontId="5" fillId="0" borderId="14" xfId="0" applyFont="1" applyBorder="1" applyAlignment="1">
      <alignment horizontal="left" vertical="top" wrapText="1"/>
    </xf>
    <xf numFmtId="0" fontId="5" fillId="0" borderId="20" xfId="0" applyFont="1" applyBorder="1" applyAlignment="1">
      <alignment horizontal="left" vertical="top" wrapText="1"/>
    </xf>
    <xf numFmtId="164" fontId="0" fillId="0" borderId="16" xfId="0" applyNumberFormat="1" applyFont="1" applyBorder="1" applyAlignment="1"/>
    <xf numFmtId="0" fontId="2" fillId="0" borderId="15" xfId="0" applyFont="1" applyBorder="1" applyAlignment="1"/>
    <xf numFmtId="0" fontId="2" fillId="0" borderId="16" xfId="0" applyFont="1" applyBorder="1" applyAlignment="1"/>
    <xf numFmtId="0" fontId="2" fillId="0" borderId="17" xfId="0" applyFont="1" applyBorder="1" applyAlignment="1"/>
    <xf numFmtId="0" fontId="2" fillId="2" borderId="4" xfId="0" applyFont="1" applyFill="1" applyBorder="1" applyAlignment="1">
      <alignment vertical="top" wrapText="1"/>
    </xf>
    <xf numFmtId="0" fontId="2" fillId="2" borderId="0" xfId="0" applyFont="1" applyFill="1" applyBorder="1" applyAlignment="1">
      <alignment vertical="top" wrapText="1"/>
    </xf>
    <xf numFmtId="0" fontId="2" fillId="2" borderId="19" xfId="0" applyFont="1" applyFill="1" applyBorder="1" applyAlignment="1">
      <alignment vertical="top" wrapText="1"/>
    </xf>
    <xf numFmtId="0" fontId="10" fillId="0" borderId="10" xfId="0" applyFont="1" applyBorder="1" applyAlignment="1">
      <alignment horizontal="center" vertical="center"/>
    </xf>
    <xf numFmtId="0" fontId="10" fillId="0" borderId="36" xfId="0" applyFont="1" applyBorder="1" applyAlignment="1">
      <alignment horizontal="center" vertical="center"/>
    </xf>
    <xf numFmtId="0" fontId="10" fillId="0" borderId="3"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3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8" xfId="0" applyFont="1" applyBorder="1" applyAlignment="1">
      <alignment horizontal="center" vertical="center" wrapText="1"/>
    </xf>
    <xf numFmtId="0" fontId="2" fillId="0" borderId="2" xfId="0" applyFont="1" applyBorder="1" applyAlignment="1">
      <alignment horizontal="left"/>
    </xf>
    <xf numFmtId="0" fontId="2" fillId="0" borderId="21" xfId="0" applyFont="1" applyBorder="1" applyAlignment="1">
      <alignment horizontal="left"/>
    </xf>
    <xf numFmtId="0" fontId="4" fillId="2" borderId="24" xfId="0" applyFont="1" applyFill="1" applyBorder="1" applyAlignment="1">
      <alignment horizontal="left" vertical="top"/>
    </xf>
    <xf numFmtId="0" fontId="11" fillId="0" borderId="24" xfId="0" applyFont="1" applyBorder="1" applyAlignment="1">
      <alignment horizontal="left" vertical="top" wrapText="1"/>
    </xf>
    <xf numFmtId="0" fontId="18" fillId="0" borderId="25" xfId="1" applyFont="1" applyBorder="1" applyAlignment="1">
      <alignment horizontal="left" vertical="top" wrapText="1"/>
    </xf>
    <xf numFmtId="0" fontId="18" fillId="0" borderId="7" xfId="1" applyFont="1" applyBorder="1" applyAlignment="1">
      <alignment horizontal="left" vertical="top" wrapText="1"/>
    </xf>
    <xf numFmtId="0" fontId="23" fillId="5" borderId="0" xfId="0" applyFont="1" applyFill="1" applyAlignment="1">
      <alignment horizontal="left" vertical="top"/>
    </xf>
    <xf numFmtId="0" fontId="23" fillId="5" borderId="19" xfId="0" applyFont="1" applyFill="1" applyBorder="1" applyAlignment="1">
      <alignment horizontal="left" vertical="top"/>
    </xf>
    <xf numFmtId="0" fontId="19" fillId="2" borderId="24" xfId="0" applyFont="1" applyFill="1" applyBorder="1" applyAlignment="1">
      <alignment horizontal="left"/>
    </xf>
    <xf numFmtId="0" fontId="10" fillId="3" borderId="25"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7" xfId="0" applyFont="1" applyFill="1" applyBorder="1" applyAlignment="1">
      <alignment horizontal="left" vertical="top" wrapText="1"/>
    </xf>
    <xf numFmtId="0" fontId="11" fillId="0" borderId="24" xfId="0" applyFont="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mcgill.ca/research/research/proposal/budget" TargetMode="External"/><Relationship Id="rId2" Type="http://schemas.openxmlformats.org/officeDocument/2006/relationships/hyperlink" Target="https://mcgill.ca/research/files/research/signing_authority_for_faculty_contributions.pdf" TargetMode="External"/><Relationship Id="rId1" Type="http://schemas.openxmlformats.org/officeDocument/2006/relationships/hyperlink" Target="https://www.mcgill.ca/financialservices/policies/reimburs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cgill.ca/financialservices/policies/reimbur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T43"/>
  <sheetViews>
    <sheetView showGridLines="0" tabSelected="1" topLeftCell="A4" zoomScaleNormal="100" workbookViewId="0">
      <selection activeCell="D24" sqref="D24:E24"/>
    </sheetView>
  </sheetViews>
  <sheetFormatPr defaultRowHeight="15" x14ac:dyDescent="0.25"/>
  <cols>
    <col min="1" max="1" width="14.42578125" customWidth="1"/>
    <col min="2" max="2" width="10.140625" customWidth="1"/>
    <col min="3" max="3" width="8" bestFit="1" customWidth="1"/>
    <col min="4" max="4" width="5.7109375" bestFit="1" customWidth="1"/>
    <col min="5" max="5" width="10.7109375" customWidth="1"/>
    <col min="6" max="6" width="5.7109375" bestFit="1" customWidth="1"/>
    <col min="7" max="7" width="10.7109375" customWidth="1"/>
    <col min="8" max="8" width="5.7109375" bestFit="1" customWidth="1"/>
    <col min="9" max="9" width="10.7109375" customWidth="1"/>
    <col min="10" max="10" width="5.7109375" bestFit="1" customWidth="1"/>
    <col min="11" max="11" width="10.7109375" customWidth="1"/>
    <col min="12" max="12" width="5.7109375" bestFit="1" customWidth="1"/>
    <col min="13" max="13" width="10.7109375" customWidth="1"/>
    <col min="14" max="14" width="5.7109375" bestFit="1" customWidth="1"/>
    <col min="15" max="15" width="10.7109375" customWidth="1"/>
    <col min="16" max="16" width="5.7109375" bestFit="1" customWidth="1"/>
    <col min="17" max="17" width="10.7109375" customWidth="1"/>
    <col min="19" max="19" width="10.7109375" customWidth="1"/>
    <col min="20" max="20" width="14.7109375" customWidth="1"/>
  </cols>
  <sheetData>
    <row r="1" spans="1:20" ht="18.75" x14ac:dyDescent="0.3">
      <c r="A1" s="9" t="s">
        <v>22</v>
      </c>
      <c r="B1" s="28"/>
      <c r="C1" s="28"/>
      <c r="D1" s="28"/>
      <c r="E1" s="28"/>
      <c r="F1" s="28"/>
      <c r="G1" s="28"/>
      <c r="H1" s="28"/>
      <c r="I1" s="28"/>
      <c r="J1" s="28"/>
      <c r="K1" s="28"/>
      <c r="L1" s="28"/>
      <c r="M1" s="28"/>
      <c r="N1" s="28"/>
      <c r="O1" s="28"/>
      <c r="P1" s="28"/>
      <c r="Q1" s="28"/>
      <c r="R1" s="28"/>
      <c r="S1" s="28"/>
      <c r="T1" s="29"/>
    </row>
    <row r="2" spans="1:20" ht="11.25" customHeight="1" x14ac:dyDescent="0.25">
      <c r="A2" s="30"/>
      <c r="B2" s="31"/>
      <c r="C2" s="31"/>
      <c r="D2" s="31"/>
      <c r="E2" s="31"/>
      <c r="F2" s="31"/>
      <c r="G2" s="31"/>
      <c r="H2" s="31"/>
      <c r="I2" s="31"/>
      <c r="J2" s="31"/>
      <c r="K2" s="31"/>
      <c r="L2" s="31"/>
      <c r="M2" s="31"/>
      <c r="N2" s="31"/>
      <c r="O2" s="31"/>
      <c r="P2" s="31"/>
      <c r="Q2" s="31"/>
      <c r="R2" s="31"/>
      <c r="S2" s="31"/>
      <c r="T2" s="32"/>
    </row>
    <row r="3" spans="1:20" ht="113.25" customHeight="1" x14ac:dyDescent="0.25">
      <c r="A3" s="163" t="s">
        <v>100</v>
      </c>
      <c r="B3" s="164"/>
      <c r="C3" s="164"/>
      <c r="D3" s="164"/>
      <c r="E3" s="164"/>
      <c r="F3" s="164"/>
      <c r="G3" s="164"/>
      <c r="H3" s="164"/>
      <c r="I3" s="164"/>
      <c r="J3" s="164"/>
      <c r="K3" s="164"/>
      <c r="L3" s="164"/>
      <c r="M3" s="164"/>
      <c r="N3" s="164"/>
      <c r="O3" s="164"/>
      <c r="P3" s="164"/>
      <c r="Q3" s="164"/>
      <c r="R3" s="164"/>
      <c r="S3" s="164"/>
      <c r="T3" s="165"/>
    </row>
    <row r="4" spans="1:20" x14ac:dyDescent="0.25">
      <c r="A4" s="135" t="s">
        <v>72</v>
      </c>
      <c r="B4" s="136"/>
      <c r="C4" s="123" t="s">
        <v>80</v>
      </c>
      <c r="D4" s="123"/>
      <c r="E4" s="123"/>
      <c r="F4" s="123"/>
      <c r="G4" s="123"/>
      <c r="H4" s="123"/>
      <c r="I4" s="123"/>
      <c r="J4" s="123"/>
      <c r="K4" s="123"/>
      <c r="L4" s="123"/>
      <c r="M4" s="123"/>
      <c r="N4" s="123"/>
      <c r="O4" s="123"/>
      <c r="P4" s="123"/>
      <c r="Q4" s="123"/>
      <c r="R4" s="123"/>
      <c r="S4" s="123"/>
      <c r="T4" s="124"/>
    </row>
    <row r="5" spans="1:20" x14ac:dyDescent="0.25">
      <c r="A5" s="135" t="s">
        <v>74</v>
      </c>
      <c r="B5" s="136"/>
      <c r="C5" s="123" t="s">
        <v>81</v>
      </c>
      <c r="D5" s="123"/>
      <c r="E5" s="123"/>
      <c r="F5" s="123"/>
      <c r="G5" s="123"/>
      <c r="H5" s="123"/>
      <c r="I5" s="123"/>
      <c r="J5" s="123"/>
      <c r="K5" s="123"/>
      <c r="L5" s="123"/>
      <c r="M5" s="123"/>
      <c r="N5" s="123"/>
      <c r="O5" s="123"/>
      <c r="P5" s="123"/>
      <c r="Q5" s="123"/>
      <c r="R5" s="123"/>
      <c r="S5" s="123"/>
      <c r="T5" s="124"/>
    </row>
    <row r="6" spans="1:20" x14ac:dyDescent="0.25">
      <c r="A6" s="135" t="s">
        <v>75</v>
      </c>
      <c r="B6" s="136"/>
      <c r="C6" s="123" t="s">
        <v>82</v>
      </c>
      <c r="D6" s="123"/>
      <c r="E6" s="123"/>
      <c r="F6" s="123"/>
      <c r="G6" s="123"/>
      <c r="H6" s="123"/>
      <c r="I6" s="123"/>
      <c r="J6" s="123"/>
      <c r="K6" s="123"/>
      <c r="L6" s="123"/>
      <c r="M6" s="123"/>
      <c r="N6" s="123"/>
      <c r="O6" s="123"/>
      <c r="P6" s="123"/>
      <c r="Q6" s="123"/>
      <c r="R6" s="123"/>
      <c r="S6" s="123"/>
      <c r="T6" s="124"/>
    </row>
    <row r="7" spans="1:20" ht="15.75" thickBot="1" x14ac:dyDescent="0.3">
      <c r="A7" s="177" t="s">
        <v>73</v>
      </c>
      <c r="B7" s="178"/>
      <c r="C7" s="125" t="s">
        <v>83</v>
      </c>
      <c r="D7" s="125"/>
      <c r="E7" s="125"/>
      <c r="F7" s="125"/>
      <c r="G7" s="125"/>
      <c r="H7" s="125"/>
      <c r="I7" s="125"/>
      <c r="J7" s="125"/>
      <c r="K7" s="125"/>
      <c r="L7" s="125"/>
      <c r="M7" s="125"/>
      <c r="N7" s="125"/>
      <c r="O7" s="125"/>
      <c r="P7" s="125"/>
      <c r="Q7" s="125"/>
      <c r="R7" s="125"/>
      <c r="S7" s="125"/>
      <c r="T7" s="126"/>
    </row>
    <row r="8" spans="1:20" ht="24.75" customHeight="1" thickBot="1" x14ac:dyDescent="0.3">
      <c r="A8" s="84"/>
      <c r="B8" s="28"/>
      <c r="C8" s="85"/>
      <c r="D8" s="168" t="s">
        <v>0</v>
      </c>
      <c r="E8" s="169"/>
      <c r="F8" s="170" t="s">
        <v>1</v>
      </c>
      <c r="G8" s="170"/>
      <c r="H8" s="168" t="s">
        <v>2</v>
      </c>
      <c r="I8" s="169"/>
      <c r="J8" s="170" t="s">
        <v>3</v>
      </c>
      <c r="K8" s="170"/>
      <c r="L8" s="168" t="s">
        <v>4</v>
      </c>
      <c r="M8" s="169"/>
      <c r="N8" s="170" t="s">
        <v>5</v>
      </c>
      <c r="O8" s="170"/>
      <c r="P8" s="171" t="s">
        <v>6</v>
      </c>
      <c r="Q8" s="172"/>
      <c r="R8" s="166" t="s">
        <v>67</v>
      </c>
      <c r="S8" s="173" t="s">
        <v>26</v>
      </c>
      <c r="T8" s="175" t="s">
        <v>20</v>
      </c>
    </row>
    <row r="9" spans="1:20" ht="45.75" thickBot="1" x14ac:dyDescent="0.3">
      <c r="A9" s="86" t="s">
        <v>68</v>
      </c>
      <c r="B9" s="87" t="s">
        <v>8</v>
      </c>
      <c r="C9" s="88" t="s">
        <v>10</v>
      </c>
      <c r="D9" s="89" t="s">
        <v>7</v>
      </c>
      <c r="E9" s="90" t="s">
        <v>9</v>
      </c>
      <c r="F9" s="87" t="s">
        <v>7</v>
      </c>
      <c r="G9" s="91" t="s">
        <v>9</v>
      </c>
      <c r="H9" s="89" t="s">
        <v>7</v>
      </c>
      <c r="I9" s="90" t="s">
        <v>9</v>
      </c>
      <c r="J9" s="87" t="s">
        <v>7</v>
      </c>
      <c r="K9" s="91" t="s">
        <v>9</v>
      </c>
      <c r="L9" s="89" t="s">
        <v>7</v>
      </c>
      <c r="M9" s="90" t="s">
        <v>9</v>
      </c>
      <c r="N9" s="87" t="s">
        <v>7</v>
      </c>
      <c r="O9" s="91" t="s">
        <v>9</v>
      </c>
      <c r="P9" s="89" t="s">
        <v>7</v>
      </c>
      <c r="Q9" s="92" t="s">
        <v>9</v>
      </c>
      <c r="R9" s="167"/>
      <c r="S9" s="174"/>
      <c r="T9" s="176"/>
    </row>
    <row r="10" spans="1:20" x14ac:dyDescent="0.25">
      <c r="A10" s="12"/>
      <c r="B10" s="76"/>
      <c r="C10" s="33"/>
      <c r="D10" s="34"/>
      <c r="E10" s="75">
        <f t="shared" ref="E10:E11" si="0">B10*D10</f>
        <v>0</v>
      </c>
      <c r="F10" s="34"/>
      <c r="G10" s="82">
        <f t="shared" ref="G10:G16" si="1">$B10*F10*(1+$C10)</f>
        <v>0</v>
      </c>
      <c r="H10" s="34"/>
      <c r="I10" s="82">
        <f t="shared" ref="I10:I16" si="2">$B10*H10*(1+$C10)</f>
        <v>0</v>
      </c>
      <c r="J10" s="34"/>
      <c r="K10" s="82">
        <f t="shared" ref="K10:K16" si="3">$B10*J10*(1+$C10)</f>
        <v>0</v>
      </c>
      <c r="L10" s="34"/>
      <c r="M10" s="82">
        <f t="shared" ref="M10:M16" si="4">$B10*L10*(1+$C10)</f>
        <v>0</v>
      </c>
      <c r="N10" s="34"/>
      <c r="O10" s="82">
        <f t="shared" ref="O10:O16" si="5">$B10*N10*(1+$C10)</f>
        <v>0</v>
      </c>
      <c r="P10" s="34"/>
      <c r="Q10" s="82">
        <f t="shared" ref="Q10:Q16" si="6">$B10*P10*(1+$C10)</f>
        <v>0</v>
      </c>
      <c r="R10" s="75">
        <f t="shared" ref="R10:R12" si="7">SUM(E10,G10,I10,K10,M10,O10,Q10)</f>
        <v>0</v>
      </c>
      <c r="S10" s="83"/>
      <c r="T10" s="94" t="s">
        <v>70</v>
      </c>
    </row>
    <row r="11" spans="1:20" x14ac:dyDescent="0.25">
      <c r="A11" s="13"/>
      <c r="B11" s="77"/>
      <c r="C11" s="58"/>
      <c r="D11" s="59"/>
      <c r="E11" s="75">
        <f t="shared" si="0"/>
        <v>0</v>
      </c>
      <c r="F11" s="59"/>
      <c r="G11" s="82">
        <f t="shared" si="1"/>
        <v>0</v>
      </c>
      <c r="H11" s="59"/>
      <c r="I11" s="82">
        <f t="shared" si="2"/>
        <v>0</v>
      </c>
      <c r="J11" s="59"/>
      <c r="K11" s="82">
        <f t="shared" si="3"/>
        <v>0</v>
      </c>
      <c r="L11" s="59"/>
      <c r="M11" s="82">
        <f t="shared" si="4"/>
        <v>0</v>
      </c>
      <c r="N11" s="59"/>
      <c r="O11" s="82">
        <f t="shared" si="5"/>
        <v>0</v>
      </c>
      <c r="P11" s="59"/>
      <c r="Q11" s="82">
        <f t="shared" si="6"/>
        <v>0</v>
      </c>
      <c r="R11" s="75">
        <f t="shared" si="7"/>
        <v>0</v>
      </c>
      <c r="S11" s="83"/>
      <c r="T11" s="94" t="s">
        <v>70</v>
      </c>
    </row>
    <row r="12" spans="1:20" x14ac:dyDescent="0.25">
      <c r="A12" s="13"/>
      <c r="B12" s="77"/>
      <c r="C12" s="58"/>
      <c r="D12" s="59"/>
      <c r="E12" s="75">
        <f>B12*D12</f>
        <v>0</v>
      </c>
      <c r="F12" s="59"/>
      <c r="G12" s="75">
        <f t="shared" si="1"/>
        <v>0</v>
      </c>
      <c r="H12" s="59"/>
      <c r="I12" s="75">
        <f t="shared" si="2"/>
        <v>0</v>
      </c>
      <c r="J12" s="59"/>
      <c r="K12" s="75">
        <f t="shared" si="3"/>
        <v>0</v>
      </c>
      <c r="L12" s="59"/>
      <c r="M12" s="75">
        <f t="shared" si="4"/>
        <v>0</v>
      </c>
      <c r="N12" s="59"/>
      <c r="O12" s="75">
        <f t="shared" si="5"/>
        <v>0</v>
      </c>
      <c r="P12" s="59"/>
      <c r="Q12" s="75">
        <f t="shared" si="6"/>
        <v>0</v>
      </c>
      <c r="R12" s="75">
        <f t="shared" si="7"/>
        <v>0</v>
      </c>
      <c r="S12" s="99"/>
      <c r="T12" s="101" t="s">
        <v>70</v>
      </c>
    </row>
    <row r="13" spans="1:20" x14ac:dyDescent="0.25">
      <c r="A13" s="13"/>
      <c r="B13" s="77"/>
      <c r="C13" s="58"/>
      <c r="D13" s="59"/>
      <c r="E13" s="75">
        <f>B13*D13</f>
        <v>0</v>
      </c>
      <c r="F13" s="59"/>
      <c r="G13" s="75">
        <f t="shared" si="1"/>
        <v>0</v>
      </c>
      <c r="H13" s="59"/>
      <c r="I13" s="75">
        <f t="shared" si="2"/>
        <v>0</v>
      </c>
      <c r="J13" s="59"/>
      <c r="K13" s="75">
        <f t="shared" si="3"/>
        <v>0</v>
      </c>
      <c r="L13" s="59"/>
      <c r="M13" s="75">
        <f t="shared" si="4"/>
        <v>0</v>
      </c>
      <c r="N13" s="59"/>
      <c r="O13" s="75">
        <f t="shared" si="5"/>
        <v>0</v>
      </c>
      <c r="P13" s="59"/>
      <c r="Q13" s="75">
        <f t="shared" si="6"/>
        <v>0</v>
      </c>
      <c r="R13" s="75">
        <f>SUM(E13,G13,I13,K13,M13,O13,Q13)</f>
        <v>0</v>
      </c>
      <c r="S13" s="99"/>
      <c r="T13" s="101" t="s">
        <v>70</v>
      </c>
    </row>
    <row r="14" spans="1:20" x14ac:dyDescent="0.25">
      <c r="A14" s="13"/>
      <c r="B14" s="77"/>
      <c r="C14" s="58"/>
      <c r="D14" s="59"/>
      <c r="E14" s="75">
        <f>B14*D14</f>
        <v>0</v>
      </c>
      <c r="F14" s="59"/>
      <c r="G14" s="75">
        <f t="shared" si="1"/>
        <v>0</v>
      </c>
      <c r="H14" s="59"/>
      <c r="I14" s="75">
        <f t="shared" si="2"/>
        <v>0</v>
      </c>
      <c r="J14" s="59"/>
      <c r="K14" s="75">
        <f t="shared" si="3"/>
        <v>0</v>
      </c>
      <c r="L14" s="59"/>
      <c r="M14" s="75">
        <f t="shared" si="4"/>
        <v>0</v>
      </c>
      <c r="N14" s="59"/>
      <c r="O14" s="75">
        <f t="shared" si="5"/>
        <v>0</v>
      </c>
      <c r="P14" s="59"/>
      <c r="Q14" s="75">
        <f t="shared" si="6"/>
        <v>0</v>
      </c>
      <c r="R14" s="102">
        <f>SUM(E14,G14,I14,K14,M14,O14,Q14)</f>
        <v>0</v>
      </c>
      <c r="S14" s="99"/>
      <c r="T14" s="101" t="s">
        <v>70</v>
      </c>
    </row>
    <row r="15" spans="1:20" x14ac:dyDescent="0.25">
      <c r="A15" s="13"/>
      <c r="B15" s="77"/>
      <c r="C15" s="58"/>
      <c r="D15" s="59"/>
      <c r="E15" s="75">
        <f>B15*D15</f>
        <v>0</v>
      </c>
      <c r="F15" s="59"/>
      <c r="G15" s="75">
        <f t="shared" si="1"/>
        <v>0</v>
      </c>
      <c r="H15" s="59"/>
      <c r="I15" s="75">
        <f t="shared" si="2"/>
        <v>0</v>
      </c>
      <c r="J15" s="59"/>
      <c r="K15" s="75">
        <f t="shared" si="3"/>
        <v>0</v>
      </c>
      <c r="L15" s="59"/>
      <c r="M15" s="75">
        <f t="shared" si="4"/>
        <v>0</v>
      </c>
      <c r="N15" s="59"/>
      <c r="O15" s="75">
        <f t="shared" si="5"/>
        <v>0</v>
      </c>
      <c r="P15" s="59"/>
      <c r="Q15" s="75">
        <f t="shared" si="6"/>
        <v>0</v>
      </c>
      <c r="R15" s="75">
        <f>SUM(E15,G15,I15,K15,M15,O15,Q15)</f>
        <v>0</v>
      </c>
      <c r="S15" s="99"/>
      <c r="T15" s="101" t="s">
        <v>70</v>
      </c>
    </row>
    <row r="16" spans="1:20" ht="15.75" thickBot="1" x14ac:dyDescent="0.3">
      <c r="A16" s="13"/>
      <c r="B16" s="77"/>
      <c r="C16" s="58"/>
      <c r="D16" s="59"/>
      <c r="E16" s="75">
        <f>B16*D16</f>
        <v>0</v>
      </c>
      <c r="F16" s="59"/>
      <c r="G16" s="75">
        <f t="shared" si="1"/>
        <v>0</v>
      </c>
      <c r="H16" s="59"/>
      <c r="I16" s="75">
        <f t="shared" si="2"/>
        <v>0</v>
      </c>
      <c r="J16" s="59"/>
      <c r="K16" s="75">
        <f t="shared" si="3"/>
        <v>0</v>
      </c>
      <c r="L16" s="59"/>
      <c r="M16" s="75">
        <f t="shared" si="4"/>
        <v>0</v>
      </c>
      <c r="N16" s="59"/>
      <c r="O16" s="75">
        <f t="shared" si="5"/>
        <v>0</v>
      </c>
      <c r="P16" s="59"/>
      <c r="Q16" s="75">
        <f t="shared" si="6"/>
        <v>0</v>
      </c>
      <c r="R16" s="75">
        <f>SUM(E16,G16,I16,K16,M16,O16,Q16)</f>
        <v>0</v>
      </c>
      <c r="S16" s="99"/>
      <c r="T16" s="101" t="s">
        <v>70</v>
      </c>
    </row>
    <row r="17" spans="1:20" ht="15.75" thickBot="1" x14ac:dyDescent="0.3">
      <c r="A17" s="160" t="s">
        <v>64</v>
      </c>
      <c r="B17" s="161"/>
      <c r="C17" s="162"/>
      <c r="D17" s="127"/>
      <c r="E17" s="159"/>
      <c r="F17" s="127"/>
      <c r="G17" s="159"/>
      <c r="H17" s="127"/>
      <c r="I17" s="159"/>
      <c r="J17" s="127"/>
      <c r="K17" s="159"/>
      <c r="L17" s="127"/>
      <c r="M17" s="159"/>
      <c r="N17" s="127"/>
      <c r="O17" s="159"/>
      <c r="P17" s="127"/>
      <c r="Q17" s="128"/>
      <c r="R17" s="75">
        <f>SUM(D17:Q17)</f>
        <v>0</v>
      </c>
      <c r="S17" s="83"/>
      <c r="T17" s="94" t="s">
        <v>70</v>
      </c>
    </row>
    <row r="18" spans="1:20" ht="15.75" thickBot="1" x14ac:dyDescent="0.3">
      <c r="A18" s="120" t="s">
        <v>64</v>
      </c>
      <c r="B18" s="121"/>
      <c r="C18" s="122"/>
      <c r="D18" s="118"/>
      <c r="E18" s="119"/>
      <c r="F18" s="118"/>
      <c r="G18" s="119"/>
      <c r="H18" s="118"/>
      <c r="I18" s="119"/>
      <c r="J18" s="118"/>
      <c r="K18" s="119"/>
      <c r="L18" s="118"/>
      <c r="M18" s="119"/>
      <c r="N18" s="118"/>
      <c r="O18" s="119"/>
      <c r="P18" s="127"/>
      <c r="Q18" s="128"/>
      <c r="R18" s="75">
        <f t="shared" ref="R18:R19" si="8">SUM(D18:Q18)</f>
        <v>0</v>
      </c>
      <c r="S18" s="83"/>
      <c r="T18" s="94" t="s">
        <v>70</v>
      </c>
    </row>
    <row r="19" spans="1:20" ht="15.75" thickBot="1" x14ac:dyDescent="0.3">
      <c r="A19" s="120" t="s">
        <v>64</v>
      </c>
      <c r="B19" s="121"/>
      <c r="C19" s="122"/>
      <c r="D19" s="118"/>
      <c r="E19" s="119"/>
      <c r="F19" s="118"/>
      <c r="G19" s="119"/>
      <c r="H19" s="118"/>
      <c r="I19" s="119"/>
      <c r="J19" s="118"/>
      <c r="K19" s="119"/>
      <c r="L19" s="118"/>
      <c r="M19" s="119"/>
      <c r="N19" s="118"/>
      <c r="O19" s="119"/>
      <c r="P19" s="118"/>
      <c r="Q19" s="119"/>
      <c r="R19" s="75">
        <f t="shared" si="8"/>
        <v>0</v>
      </c>
      <c r="S19" s="83"/>
      <c r="T19" s="94" t="s">
        <v>70</v>
      </c>
    </row>
    <row r="20" spans="1:20" ht="15.75" thickBot="1" x14ac:dyDescent="0.3">
      <c r="A20" s="120" t="s">
        <v>64</v>
      </c>
      <c r="B20" s="121"/>
      <c r="C20" s="122"/>
      <c r="D20" s="118"/>
      <c r="E20" s="119"/>
      <c r="F20" s="118"/>
      <c r="G20" s="119"/>
      <c r="H20" s="118"/>
      <c r="I20" s="119"/>
      <c r="J20" s="118"/>
      <c r="K20" s="119"/>
      <c r="L20" s="118"/>
      <c r="M20" s="119"/>
      <c r="N20" s="118"/>
      <c r="O20" s="119"/>
      <c r="P20" s="118"/>
      <c r="Q20" s="119"/>
      <c r="R20" s="98">
        <f>SUM(D20:Q20)</f>
        <v>0</v>
      </c>
      <c r="S20" s="83"/>
      <c r="T20" s="94" t="s">
        <v>70</v>
      </c>
    </row>
    <row r="21" spans="1:20" ht="15.75" thickBot="1" x14ac:dyDescent="0.3">
      <c r="A21" s="120" t="s">
        <v>64</v>
      </c>
      <c r="B21" s="121"/>
      <c r="C21" s="122"/>
      <c r="D21" s="118"/>
      <c r="E21" s="119"/>
      <c r="F21" s="118"/>
      <c r="G21" s="119"/>
      <c r="H21" s="118"/>
      <c r="I21" s="119"/>
      <c r="J21" s="118"/>
      <c r="K21" s="119"/>
      <c r="L21" s="118"/>
      <c r="M21" s="119"/>
      <c r="N21" s="118"/>
      <c r="O21" s="119"/>
      <c r="P21" s="118"/>
      <c r="Q21" s="119"/>
      <c r="R21" s="98">
        <f>SUM(D21:Q21)</f>
        <v>0</v>
      </c>
      <c r="S21" s="83"/>
      <c r="T21" s="94" t="s">
        <v>70</v>
      </c>
    </row>
    <row r="22" spans="1:20" ht="15.75" thickBot="1" x14ac:dyDescent="0.3">
      <c r="A22" s="120" t="s">
        <v>64</v>
      </c>
      <c r="B22" s="121"/>
      <c r="C22" s="122"/>
      <c r="D22" s="118"/>
      <c r="E22" s="119"/>
      <c r="F22" s="118"/>
      <c r="G22" s="119"/>
      <c r="H22" s="118"/>
      <c r="I22" s="119"/>
      <c r="J22" s="118"/>
      <c r="K22" s="119"/>
      <c r="L22" s="118"/>
      <c r="M22" s="119"/>
      <c r="N22" s="118"/>
      <c r="O22" s="119"/>
      <c r="P22" s="118"/>
      <c r="Q22" s="119"/>
      <c r="R22" s="98">
        <f>SUM(D22:Q22)</f>
        <v>0</v>
      </c>
      <c r="S22" s="83"/>
      <c r="T22" s="94" t="s">
        <v>70</v>
      </c>
    </row>
    <row r="23" spans="1:20" ht="15" customHeight="1" thickBot="1" x14ac:dyDescent="0.3">
      <c r="A23" s="11"/>
      <c r="B23" s="24"/>
      <c r="C23" s="24"/>
      <c r="D23" s="24"/>
      <c r="E23" s="24"/>
      <c r="F23" s="24"/>
      <c r="G23" s="44"/>
      <c r="H23" s="44"/>
      <c r="I23" s="44"/>
      <c r="J23" s="44"/>
      <c r="K23" s="157" t="s">
        <v>23</v>
      </c>
      <c r="L23" s="157"/>
      <c r="M23" s="157"/>
      <c r="N23" s="157"/>
      <c r="O23" s="157"/>
      <c r="P23" s="157"/>
      <c r="Q23" s="157"/>
      <c r="R23" s="157"/>
      <c r="S23" s="157"/>
      <c r="T23" s="158"/>
    </row>
    <row r="24" spans="1:20" ht="18.75" customHeight="1" thickBot="1" x14ac:dyDescent="0.3">
      <c r="A24" s="27" t="s">
        <v>92</v>
      </c>
      <c r="B24" s="24"/>
      <c r="C24" s="24"/>
      <c r="D24" s="153">
        <f>SUMIF(T10:T23,"Cash",R10:R23)</f>
        <v>0</v>
      </c>
      <c r="E24" s="154"/>
      <c r="F24" s="24"/>
      <c r="G24" s="45"/>
      <c r="H24" s="45"/>
      <c r="I24" s="45"/>
      <c r="J24" s="45"/>
      <c r="K24" s="141" t="s">
        <v>71</v>
      </c>
      <c r="L24" s="142"/>
      <c r="M24" s="142"/>
      <c r="N24" s="142"/>
      <c r="O24" s="142"/>
      <c r="P24" s="142"/>
      <c r="Q24" s="142"/>
      <c r="R24" s="142"/>
      <c r="S24" s="142"/>
      <c r="T24" s="143"/>
    </row>
    <row r="25" spans="1:20" ht="15.75" thickBot="1" x14ac:dyDescent="0.3">
      <c r="A25" s="27" t="s">
        <v>93</v>
      </c>
      <c r="B25" s="24"/>
      <c r="C25" s="24"/>
      <c r="D25" s="151">
        <f>SUMIF(T10:T23,"In-kind",R10:R23)</f>
        <v>0</v>
      </c>
      <c r="E25" s="152"/>
      <c r="F25" s="24"/>
      <c r="G25" s="14"/>
      <c r="H25" s="14"/>
      <c r="I25" s="15"/>
      <c r="J25" s="15"/>
      <c r="K25" s="144"/>
      <c r="L25" s="145"/>
      <c r="M25" s="145"/>
      <c r="N25" s="145"/>
      <c r="O25" s="145"/>
      <c r="P25" s="145"/>
      <c r="Q25" s="145"/>
      <c r="R25" s="145"/>
      <c r="S25" s="145"/>
      <c r="T25" s="146"/>
    </row>
    <row r="26" spans="1:20" ht="15.75" thickBot="1" x14ac:dyDescent="0.3">
      <c r="A26" s="155" t="s">
        <v>69</v>
      </c>
      <c r="B26" s="156"/>
      <c r="C26" s="156"/>
      <c r="D26" s="150">
        <f>SUM(D24+D25)</f>
        <v>0</v>
      </c>
      <c r="E26" s="150"/>
      <c r="F26" s="24"/>
      <c r="G26" s="14"/>
      <c r="H26" s="14"/>
      <c r="I26" s="26"/>
      <c r="J26" s="26"/>
      <c r="K26" s="144"/>
      <c r="L26" s="145"/>
      <c r="M26" s="145"/>
      <c r="N26" s="145"/>
      <c r="O26" s="145"/>
      <c r="P26" s="145"/>
      <c r="Q26" s="145"/>
      <c r="R26" s="145"/>
      <c r="S26" s="145"/>
      <c r="T26" s="146"/>
    </row>
    <row r="27" spans="1:20" x14ac:dyDescent="0.25">
      <c r="A27" s="39"/>
      <c r="B27" s="40"/>
      <c r="C27" s="40"/>
      <c r="D27" s="41"/>
      <c r="E27" s="41"/>
      <c r="F27" s="41"/>
      <c r="G27" s="14"/>
      <c r="H27" s="14"/>
      <c r="I27" s="26"/>
      <c r="J27" s="26"/>
      <c r="K27" s="144"/>
      <c r="L27" s="145"/>
      <c r="M27" s="145"/>
      <c r="N27" s="145"/>
      <c r="O27" s="145"/>
      <c r="P27" s="145"/>
      <c r="Q27" s="145"/>
      <c r="R27" s="145"/>
      <c r="S27" s="145"/>
      <c r="T27" s="146"/>
    </row>
    <row r="28" spans="1:20" ht="19.899999999999999" customHeight="1" x14ac:dyDescent="0.25">
      <c r="A28" s="133" t="s">
        <v>24</v>
      </c>
      <c r="B28" s="134"/>
      <c r="C28" s="134"/>
      <c r="D28" s="134"/>
      <c r="E28" s="134"/>
      <c r="F28" s="134"/>
      <c r="G28" s="134"/>
      <c r="H28" s="134"/>
      <c r="I28" s="134"/>
      <c r="J28" s="134"/>
      <c r="K28" s="144"/>
      <c r="L28" s="145"/>
      <c r="M28" s="145"/>
      <c r="N28" s="145"/>
      <c r="O28" s="145"/>
      <c r="P28" s="145"/>
      <c r="Q28" s="145"/>
      <c r="R28" s="145"/>
      <c r="S28" s="145"/>
      <c r="T28" s="146"/>
    </row>
    <row r="29" spans="1:20" x14ac:dyDescent="0.25">
      <c r="A29" s="47"/>
      <c r="B29" s="48"/>
      <c r="C29" s="48"/>
      <c r="D29" s="48"/>
      <c r="E29" s="48"/>
      <c r="F29" s="48"/>
      <c r="G29" s="48"/>
      <c r="H29" s="48"/>
      <c r="I29" s="26"/>
      <c r="J29" s="26"/>
      <c r="K29" s="144"/>
      <c r="L29" s="145"/>
      <c r="M29" s="145"/>
      <c r="N29" s="145"/>
      <c r="O29" s="145"/>
      <c r="P29" s="145"/>
      <c r="Q29" s="145"/>
      <c r="R29" s="145"/>
      <c r="S29" s="145"/>
      <c r="T29" s="146"/>
    </row>
    <row r="30" spans="1:20" ht="15" customHeight="1" x14ac:dyDescent="0.25">
      <c r="A30" s="135" t="s">
        <v>14</v>
      </c>
      <c r="B30" s="136"/>
      <c r="C30" s="136"/>
      <c r="D30" s="136"/>
      <c r="E30" s="38"/>
      <c r="F30" s="38"/>
      <c r="G30" s="6"/>
      <c r="H30" s="7"/>
      <c r="I30" s="7"/>
      <c r="J30" s="7"/>
      <c r="K30" s="144"/>
      <c r="L30" s="145"/>
      <c r="M30" s="145"/>
      <c r="N30" s="145"/>
      <c r="O30" s="145"/>
      <c r="P30" s="145"/>
      <c r="Q30" s="145"/>
      <c r="R30" s="145"/>
      <c r="S30" s="145"/>
      <c r="T30" s="146"/>
    </row>
    <row r="31" spans="1:20" ht="14.25" customHeight="1" x14ac:dyDescent="0.25">
      <c r="A31" s="37"/>
      <c r="B31" s="38"/>
      <c r="C31" s="38"/>
      <c r="E31" s="17" t="s">
        <v>16</v>
      </c>
      <c r="F31" s="16"/>
      <c r="G31" s="16"/>
      <c r="H31" s="16"/>
      <c r="I31" s="17" t="s">
        <v>17</v>
      </c>
      <c r="J31" s="17"/>
      <c r="K31" s="144"/>
      <c r="L31" s="145"/>
      <c r="M31" s="145"/>
      <c r="N31" s="145"/>
      <c r="O31" s="145"/>
      <c r="P31" s="145"/>
      <c r="Q31" s="145"/>
      <c r="R31" s="145"/>
      <c r="S31" s="145"/>
      <c r="T31" s="146"/>
    </row>
    <row r="32" spans="1:20" ht="22.9" customHeight="1" x14ac:dyDescent="0.25">
      <c r="A32" s="8"/>
      <c r="B32" s="3"/>
      <c r="C32" s="3"/>
      <c r="E32" s="22"/>
      <c r="F32" s="23"/>
      <c r="G32" s="23"/>
      <c r="H32" s="23"/>
      <c r="I32" s="23"/>
      <c r="J32" s="23"/>
      <c r="K32" s="144"/>
      <c r="L32" s="145"/>
      <c r="M32" s="145"/>
      <c r="N32" s="145"/>
      <c r="O32" s="145"/>
      <c r="P32" s="145"/>
      <c r="Q32" s="145"/>
      <c r="R32" s="145"/>
      <c r="S32" s="145"/>
      <c r="T32" s="146"/>
    </row>
    <row r="33" spans="1:20" x14ac:dyDescent="0.25">
      <c r="A33" s="8"/>
      <c r="B33" s="3"/>
      <c r="C33" s="3"/>
      <c r="E33" s="10" t="s">
        <v>18</v>
      </c>
      <c r="F33" s="19"/>
      <c r="G33" s="19"/>
      <c r="H33" s="19"/>
      <c r="I33" s="19"/>
      <c r="K33" s="144"/>
      <c r="L33" s="145"/>
      <c r="M33" s="145"/>
      <c r="N33" s="145"/>
      <c r="O33" s="145"/>
      <c r="P33" s="145"/>
      <c r="Q33" s="145"/>
      <c r="R33" s="145"/>
      <c r="S33" s="145"/>
      <c r="T33" s="146"/>
    </row>
    <row r="34" spans="1:20" x14ac:dyDescent="0.25">
      <c r="A34" s="8"/>
      <c r="B34" s="3"/>
      <c r="C34" s="3"/>
      <c r="E34" s="10"/>
      <c r="F34" s="19"/>
      <c r="G34" s="19"/>
      <c r="H34" s="19"/>
      <c r="I34" s="19"/>
      <c r="K34" s="147"/>
      <c r="L34" s="148"/>
      <c r="M34" s="148"/>
      <c r="N34" s="148"/>
      <c r="O34" s="148"/>
      <c r="P34" s="148"/>
      <c r="Q34" s="148"/>
      <c r="R34" s="148"/>
      <c r="S34" s="148"/>
      <c r="T34" s="149"/>
    </row>
    <row r="35" spans="1:20" ht="27.6" customHeight="1" x14ac:dyDescent="0.25">
      <c r="A35" s="137" t="s">
        <v>15</v>
      </c>
      <c r="B35" s="138"/>
      <c r="C35" s="138"/>
      <c r="D35" s="138"/>
      <c r="E35" s="42"/>
      <c r="F35" s="18"/>
      <c r="G35" s="18"/>
      <c r="H35" s="18"/>
      <c r="I35" s="18"/>
      <c r="J35" s="18"/>
      <c r="K35" s="131" t="s">
        <v>91</v>
      </c>
      <c r="L35" s="131"/>
      <c r="M35" s="131"/>
      <c r="N35" s="131"/>
      <c r="O35" s="103"/>
      <c r="P35" s="104"/>
      <c r="Q35" s="104"/>
      <c r="R35" s="104"/>
      <c r="S35" s="104"/>
      <c r="T35" s="105"/>
    </row>
    <row r="36" spans="1:20" x14ac:dyDescent="0.25">
      <c r="A36" s="139"/>
      <c r="B36" s="140"/>
      <c r="C36" s="140"/>
      <c r="D36" s="140"/>
      <c r="E36" s="17" t="s">
        <v>16</v>
      </c>
      <c r="F36" s="17"/>
      <c r="G36" s="41"/>
      <c r="H36" s="20"/>
      <c r="I36" s="10" t="s">
        <v>17</v>
      </c>
      <c r="J36" s="10"/>
      <c r="K36" s="131"/>
      <c r="L36" s="131"/>
      <c r="M36" s="131"/>
      <c r="N36" s="131"/>
      <c r="O36" s="106" t="s">
        <v>16</v>
      </c>
      <c r="P36" s="106"/>
      <c r="Q36" s="107"/>
      <c r="R36" s="108"/>
      <c r="S36" s="109" t="s">
        <v>17</v>
      </c>
      <c r="T36" s="110"/>
    </row>
    <row r="37" spans="1:20" x14ac:dyDescent="0.25">
      <c r="A37" s="30"/>
      <c r="B37" s="31"/>
      <c r="C37" s="31"/>
      <c r="E37" s="10"/>
      <c r="F37" s="10"/>
      <c r="G37" s="43"/>
      <c r="H37" s="43"/>
      <c r="I37" s="10"/>
      <c r="J37" s="10"/>
      <c r="K37" s="131"/>
      <c r="L37" s="131"/>
      <c r="M37" s="131"/>
      <c r="N37" s="131"/>
      <c r="O37" s="109"/>
      <c r="P37" s="109"/>
      <c r="Q37" s="107"/>
      <c r="R37" s="107"/>
      <c r="S37" s="109"/>
      <c r="T37" s="110"/>
    </row>
    <row r="38" spans="1:20" ht="7.15" customHeight="1" x14ac:dyDescent="0.25">
      <c r="A38" s="2"/>
      <c r="B38" s="1"/>
      <c r="C38" s="1"/>
      <c r="E38" s="22"/>
      <c r="F38" s="22"/>
      <c r="G38" s="23"/>
      <c r="H38" s="23"/>
      <c r="I38" s="23"/>
      <c r="J38" s="23"/>
      <c r="K38" s="131"/>
      <c r="L38" s="131"/>
      <c r="M38" s="131"/>
      <c r="N38" s="131"/>
      <c r="O38" s="111"/>
      <c r="P38" s="111"/>
      <c r="Q38" s="112"/>
      <c r="R38" s="112"/>
      <c r="S38" s="112"/>
      <c r="T38" s="113"/>
    </row>
    <row r="39" spans="1:20" ht="15.75" thickBot="1" x14ac:dyDescent="0.3">
      <c r="A39" s="4"/>
      <c r="B39" s="5"/>
      <c r="C39" s="5"/>
      <c r="D39" s="46"/>
      <c r="E39" s="21" t="s">
        <v>18</v>
      </c>
      <c r="F39" s="21"/>
      <c r="G39" s="36"/>
      <c r="H39" s="25"/>
      <c r="I39" s="25"/>
      <c r="J39" s="25"/>
      <c r="K39" s="132"/>
      <c r="L39" s="132"/>
      <c r="M39" s="132"/>
      <c r="N39" s="132"/>
      <c r="O39" s="114" t="s">
        <v>18</v>
      </c>
      <c r="P39" s="114"/>
      <c r="Q39" s="115"/>
      <c r="R39" s="115"/>
      <c r="S39" s="115"/>
      <c r="T39" s="116"/>
    </row>
    <row r="40" spans="1:20" ht="15" customHeight="1" x14ac:dyDescent="0.25">
      <c r="A40" s="35"/>
      <c r="B40" s="1"/>
      <c r="C40" s="1"/>
      <c r="D40" s="26"/>
      <c r="E40" s="26"/>
      <c r="F40" s="26"/>
      <c r="G40" s="1"/>
      <c r="H40" s="1"/>
      <c r="I40" s="1"/>
      <c r="J40" s="1"/>
      <c r="K40" s="129"/>
      <c r="L40" s="129"/>
      <c r="M40" s="129"/>
      <c r="N40" s="129"/>
      <c r="O40" s="129"/>
      <c r="P40" s="129"/>
      <c r="Q40" s="129"/>
      <c r="R40" s="129"/>
      <c r="S40" s="129"/>
      <c r="T40" s="129"/>
    </row>
    <row r="41" spans="1:20" x14ac:dyDescent="0.25">
      <c r="A41" s="31"/>
      <c r="B41" s="31"/>
      <c r="C41" s="31"/>
      <c r="D41" s="31"/>
      <c r="E41" s="31"/>
      <c r="F41" s="31"/>
      <c r="G41" s="31"/>
      <c r="H41" s="31"/>
      <c r="I41" s="31"/>
      <c r="J41" s="31"/>
      <c r="K41" s="130"/>
      <c r="L41" s="130"/>
      <c r="M41" s="130"/>
      <c r="N41" s="130"/>
      <c r="O41" s="130"/>
      <c r="P41" s="130"/>
      <c r="Q41" s="130"/>
      <c r="R41" s="130"/>
      <c r="S41" s="130"/>
      <c r="T41" s="130"/>
    </row>
    <row r="42" spans="1:20" x14ac:dyDescent="0.25">
      <c r="A42" s="31"/>
      <c r="B42" s="31"/>
      <c r="C42" s="31"/>
      <c r="D42" s="31"/>
      <c r="E42" s="31"/>
      <c r="F42" s="31"/>
      <c r="G42" s="31"/>
      <c r="H42" s="31"/>
      <c r="I42" s="31"/>
      <c r="J42" s="31"/>
      <c r="K42" s="130"/>
      <c r="L42" s="130"/>
      <c r="M42" s="130"/>
      <c r="N42" s="130"/>
      <c r="O42" s="130"/>
      <c r="P42" s="130"/>
      <c r="Q42" s="130"/>
      <c r="R42" s="130"/>
      <c r="S42" s="130"/>
      <c r="T42" s="130"/>
    </row>
    <row r="43" spans="1:20" x14ac:dyDescent="0.25">
      <c r="A43" s="31"/>
      <c r="B43" s="31"/>
      <c r="C43" s="31"/>
      <c r="D43" s="31"/>
      <c r="E43" s="31"/>
      <c r="F43" s="31"/>
      <c r="G43" s="31"/>
      <c r="H43" s="31"/>
      <c r="I43" s="31"/>
      <c r="J43" s="31"/>
      <c r="K43" s="31"/>
      <c r="L43" s="31"/>
      <c r="M43" s="31"/>
      <c r="N43" s="31"/>
      <c r="O43" s="31"/>
      <c r="P43" s="31"/>
      <c r="Q43" s="31"/>
      <c r="R43" s="31"/>
      <c r="S43" s="31"/>
      <c r="T43" s="31"/>
    </row>
  </sheetData>
  <mergeCells count="79">
    <mergeCell ref="A3:T3"/>
    <mergeCell ref="R8:R9"/>
    <mergeCell ref="D8:E8"/>
    <mergeCell ref="F8:G8"/>
    <mergeCell ref="H8:I8"/>
    <mergeCell ref="J8:K8"/>
    <mergeCell ref="L8:M8"/>
    <mergeCell ref="N8:O8"/>
    <mergeCell ref="P8:Q8"/>
    <mergeCell ref="S8:S9"/>
    <mergeCell ref="T8:T9"/>
    <mergeCell ref="A6:B6"/>
    <mergeCell ref="A5:B5"/>
    <mergeCell ref="A7:B7"/>
    <mergeCell ref="A4:B4"/>
    <mergeCell ref="C4:T4"/>
    <mergeCell ref="K23:T23"/>
    <mergeCell ref="N17:O17"/>
    <mergeCell ref="P17:Q17"/>
    <mergeCell ref="A17:C17"/>
    <mergeCell ref="D17:E17"/>
    <mergeCell ref="F17:G17"/>
    <mergeCell ref="H17:I17"/>
    <mergeCell ref="J17:K17"/>
    <mergeCell ref="L17:M17"/>
    <mergeCell ref="A18:C18"/>
    <mergeCell ref="D18:E18"/>
    <mergeCell ref="A19:C19"/>
    <mergeCell ref="D19:E19"/>
    <mergeCell ref="F19:G19"/>
    <mergeCell ref="H19:I19"/>
    <mergeCell ref="J19:K19"/>
    <mergeCell ref="K40:T42"/>
    <mergeCell ref="K35:N39"/>
    <mergeCell ref="A28:J28"/>
    <mergeCell ref="A30:D30"/>
    <mergeCell ref="A35:D35"/>
    <mergeCell ref="A36:D36"/>
    <mergeCell ref="K24:T34"/>
    <mergeCell ref="D26:E26"/>
    <mergeCell ref="D25:E25"/>
    <mergeCell ref="D24:E24"/>
    <mergeCell ref="A26:C26"/>
    <mergeCell ref="C5:T5"/>
    <mergeCell ref="C6:T6"/>
    <mergeCell ref="C7:T7"/>
    <mergeCell ref="F18:G18"/>
    <mergeCell ref="H18:I18"/>
    <mergeCell ref="J18:K18"/>
    <mergeCell ref="L18:M18"/>
    <mergeCell ref="N18:O18"/>
    <mergeCell ref="P18:Q18"/>
    <mergeCell ref="L19:M19"/>
    <mergeCell ref="N19:O19"/>
    <mergeCell ref="P19:Q19"/>
    <mergeCell ref="L20:M20"/>
    <mergeCell ref="N20:O20"/>
    <mergeCell ref="P20:Q20"/>
    <mergeCell ref="A20:C20"/>
    <mergeCell ref="D20:E20"/>
    <mergeCell ref="F20:G20"/>
    <mergeCell ref="H20:I20"/>
    <mergeCell ref="J20:K20"/>
    <mergeCell ref="L21:M21"/>
    <mergeCell ref="N21:O21"/>
    <mergeCell ref="P21:Q21"/>
    <mergeCell ref="A22:C22"/>
    <mergeCell ref="D22:E22"/>
    <mergeCell ref="F22:G22"/>
    <mergeCell ref="H22:I22"/>
    <mergeCell ref="J22:K22"/>
    <mergeCell ref="L22:M22"/>
    <mergeCell ref="N22:O22"/>
    <mergeCell ref="P22:Q22"/>
    <mergeCell ref="A21:C21"/>
    <mergeCell ref="D21:E21"/>
    <mergeCell ref="F21:G21"/>
    <mergeCell ref="H21:I21"/>
    <mergeCell ref="J21:K21"/>
  </mergeCells>
  <dataValidations count="3">
    <dataValidation type="textLength" allowBlank="1" showInputMessage="1" sqref="K24" xr:uid="{3C304941-AB70-4E7D-9015-6596FB6583D2}">
      <formula1>0</formula1>
      <formula2>10000</formula2>
    </dataValidation>
    <dataValidation allowBlank="1" showInputMessage="1" showErrorMessage="1" prompt="University commitments greater than $1 million total per project must be approved by the Provost and Vice-Principal (Academic). Applicants are responsible for providing all relevant details in the Table prior to signature/approval." sqref="A26:C26" xr:uid="{62F8EB0C-EF22-45DB-9951-276F52B2DB4B}"/>
    <dataValidation allowBlank="1" showInputMessage="1" sqref="S10:S22" xr:uid="{EA98DD91-6117-4FA6-BB36-80B2DBDE6C32}"/>
  </dataValidations>
  <printOptions horizontalCentered="1" verticalCentered="1"/>
  <pageMargins left="0.25" right="0.25" top="0.5" bottom="0.5" header="0.3" footer="0.3"/>
  <pageSetup scale="72" orientation="landscape" r:id="rId1"/>
  <extLst>
    <ext xmlns:x14="http://schemas.microsoft.com/office/spreadsheetml/2009/9/main" uri="{CCE6A557-97BC-4b89-ADB6-D9C93CAAB3DF}">
      <x14:dataValidations xmlns:xm="http://schemas.microsoft.com/office/excel/2006/main" count="2">
        <x14:dataValidation type="list" allowBlank="1" showInputMessage="1" xr:uid="{846E52AB-C119-47DD-ACD2-10F8B650D487}">
          <x14:formula1>
            <xm:f>'Drop-down values'!$B$2:$B$6</xm:f>
          </x14:formula1>
          <xm:sqref>A17:C22</xm:sqref>
        </x14:dataValidation>
        <x14:dataValidation type="list" allowBlank="1" showInputMessage="1" xr:uid="{2809BC32-5FDD-4885-BA9F-CB419B06EAA9}">
          <x14:formula1>
            <xm:f>'Drop-down values'!$A$2:$A$3</xm:f>
          </x14:formula1>
          <xm:sqref>T10:T22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C235A-E474-4FE1-8C74-B07CFA32990D}">
  <sheetPr codeName="Sheet1"/>
  <dimension ref="A1:B18"/>
  <sheetViews>
    <sheetView zoomScaleNormal="100" workbookViewId="0">
      <selection activeCell="E9" sqref="E9"/>
    </sheetView>
  </sheetViews>
  <sheetFormatPr defaultRowHeight="15.75" x14ac:dyDescent="0.25"/>
  <cols>
    <col min="1" max="1" width="23.140625" style="49" customWidth="1"/>
    <col min="2" max="2" width="118.42578125" customWidth="1"/>
  </cols>
  <sheetData>
    <row r="1" spans="1:2" ht="18.75" x14ac:dyDescent="0.25">
      <c r="A1" s="179" t="s">
        <v>25</v>
      </c>
      <c r="B1" s="179"/>
    </row>
    <row r="2" spans="1:2" ht="215.25" customHeight="1" x14ac:dyDescent="0.25">
      <c r="A2" s="180" t="s">
        <v>97</v>
      </c>
      <c r="B2" s="180"/>
    </row>
    <row r="3" spans="1:2" ht="36" customHeight="1" x14ac:dyDescent="0.25">
      <c r="A3" s="181" t="s">
        <v>94</v>
      </c>
      <c r="B3" s="182"/>
    </row>
    <row r="4" spans="1:2" ht="94.5" x14ac:dyDescent="0.25">
      <c r="A4" s="67" t="s">
        <v>26</v>
      </c>
      <c r="B4" s="57" t="s">
        <v>84</v>
      </c>
    </row>
    <row r="5" spans="1:2" ht="31.5" x14ac:dyDescent="0.25">
      <c r="A5" s="68" t="s">
        <v>27</v>
      </c>
      <c r="B5" s="74" t="s">
        <v>60</v>
      </c>
    </row>
    <row r="6" spans="1:2" ht="157.5" x14ac:dyDescent="0.25">
      <c r="A6" s="67" t="s">
        <v>28</v>
      </c>
      <c r="B6" s="117" t="s">
        <v>101</v>
      </c>
    </row>
    <row r="7" spans="1:2" ht="31.5" x14ac:dyDescent="0.25">
      <c r="A7" s="67"/>
      <c r="B7" s="74" t="s">
        <v>96</v>
      </c>
    </row>
    <row r="8" spans="1:2" ht="31.5" x14ac:dyDescent="0.25">
      <c r="A8" s="69" t="s">
        <v>13</v>
      </c>
      <c r="B8" s="55" t="s">
        <v>33</v>
      </c>
    </row>
    <row r="9" spans="1:2" ht="31.5" x14ac:dyDescent="0.25">
      <c r="A9" s="69" t="s">
        <v>11</v>
      </c>
      <c r="B9" s="55" t="s">
        <v>30</v>
      </c>
    </row>
    <row r="10" spans="1:2" ht="31.5" x14ac:dyDescent="0.25">
      <c r="A10" s="69" t="s">
        <v>12</v>
      </c>
      <c r="B10" s="73" t="s">
        <v>36</v>
      </c>
    </row>
    <row r="11" spans="1:2" ht="47.25" x14ac:dyDescent="0.25">
      <c r="A11" s="69" t="s">
        <v>21</v>
      </c>
      <c r="B11" s="55" t="s">
        <v>95</v>
      </c>
    </row>
    <row r="12" spans="1:2" ht="31.5" x14ac:dyDescent="0.25">
      <c r="A12" s="69" t="s">
        <v>31</v>
      </c>
      <c r="B12" s="73" t="s">
        <v>32</v>
      </c>
    </row>
    <row r="13" spans="1:2" x14ac:dyDescent="0.25">
      <c r="A13" s="54" t="s">
        <v>29</v>
      </c>
    </row>
    <row r="14" spans="1:2" x14ac:dyDescent="0.25">
      <c r="A14" s="51"/>
    </row>
    <row r="15" spans="1:2" x14ac:dyDescent="0.25">
      <c r="A15" s="50"/>
    </row>
    <row r="16" spans="1:2" x14ac:dyDescent="0.25">
      <c r="A16" s="50"/>
    </row>
    <row r="17" spans="1:2" x14ac:dyDescent="0.25">
      <c r="A17" s="50"/>
      <c r="B17" s="52"/>
    </row>
    <row r="18" spans="1:2" ht="15" x14ac:dyDescent="0.25">
      <c r="A18" s="53"/>
    </row>
  </sheetData>
  <mergeCells count="3">
    <mergeCell ref="A1:B1"/>
    <mergeCell ref="A2:B2"/>
    <mergeCell ref="A3:B3"/>
  </mergeCells>
  <hyperlinks>
    <hyperlink ref="B5" location="'Examples of Cash-In-kind'!A1" display="'Examples of Cash-In-kind'!A1" xr:uid="{5B194DC0-DB4B-4512-873B-E6D0FDFC3049}"/>
    <hyperlink ref="B12" location="'Examples of Cash-In-kind'!A1" display="See the following for examples of potential cash and in-kind contributions to direct research costs other than those in the categories above. Please identify these clearly in the spaces provided in the Table." xr:uid="{88F4D01B-0C6D-4751-830B-5BF0BF368826}"/>
    <hyperlink ref="B10" r:id="rId1" xr:uid="{EC1C3895-F5F9-4B6C-AC94-B779133DF54E}"/>
    <hyperlink ref="A3:B3" r:id="rId2" display="For more information on signing authority for faculty commitments to research projects and agreements, please consult the following: https://mcgill.ca/research/files/research/signing_authority_for_faculty_contributions.pdf" xr:uid="{132FF234-5680-4DF2-A728-303D147883BD}"/>
    <hyperlink ref="B7" r:id="rId3" xr:uid="{E033585A-F77D-4EDD-B17D-CAD47EABF89E}"/>
  </hyperlinks>
  <printOptions horizontalCentered="1" verticalCentered="1"/>
  <pageMargins left="0.25" right="0.25" top="0.75" bottom="0.75" header="0.3" footer="0.3"/>
  <pageSetup scale="71" orientation="landscape" horizontalDpi="300" verticalDpi="300"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68587-977D-432B-A950-E24A556AE4B5}">
  <sheetPr codeName="Sheet6"/>
  <dimension ref="A1:T43"/>
  <sheetViews>
    <sheetView showGridLines="0" zoomScaleNormal="100" workbookViewId="0">
      <selection activeCell="F69" sqref="F69"/>
    </sheetView>
  </sheetViews>
  <sheetFormatPr defaultRowHeight="15" x14ac:dyDescent="0.25"/>
  <cols>
    <col min="1" max="1" width="14.42578125" customWidth="1"/>
    <col min="2" max="2" width="10.140625" customWidth="1"/>
    <col min="4" max="4" width="5.7109375" bestFit="1" customWidth="1"/>
    <col min="5" max="5" width="10.7109375" customWidth="1"/>
    <col min="6" max="6" width="10.140625" bestFit="1" customWidth="1"/>
    <col min="7" max="7" width="10.7109375" customWidth="1"/>
    <col min="8" max="8" width="5.7109375" bestFit="1" customWidth="1"/>
    <col min="9" max="9" width="10.7109375" customWidth="1"/>
    <col min="10" max="10" width="5.7109375" bestFit="1" customWidth="1"/>
    <col min="11" max="11" width="10.7109375" customWidth="1"/>
    <col min="12" max="12" width="5.7109375" bestFit="1" customWidth="1"/>
    <col min="13" max="13" width="10.7109375" customWidth="1"/>
    <col min="14" max="14" width="5.7109375" bestFit="1" customWidth="1"/>
    <col min="15" max="15" width="10.7109375" customWidth="1"/>
    <col min="16" max="16" width="5.7109375" bestFit="1" customWidth="1"/>
    <col min="17" max="17" width="10.7109375" customWidth="1"/>
    <col min="19" max="19" width="14" customWidth="1"/>
    <col min="20" max="20" width="13.28515625" customWidth="1"/>
  </cols>
  <sheetData>
    <row r="1" spans="1:20" ht="18.75" x14ac:dyDescent="0.3">
      <c r="A1" s="9" t="s">
        <v>22</v>
      </c>
      <c r="B1" s="28"/>
      <c r="C1" s="28"/>
      <c r="D1" s="28"/>
      <c r="E1" s="28"/>
      <c r="F1" s="28"/>
      <c r="G1" s="28"/>
      <c r="H1" s="28"/>
      <c r="I1" s="28"/>
      <c r="J1" s="28"/>
      <c r="K1" s="28"/>
      <c r="L1" s="28"/>
      <c r="M1" s="28"/>
      <c r="N1" s="28"/>
      <c r="O1" s="28"/>
      <c r="P1" s="28"/>
      <c r="Q1" s="28"/>
      <c r="R1" s="28"/>
      <c r="S1" s="28"/>
      <c r="T1" s="29"/>
    </row>
    <row r="2" spans="1:20" ht="11.25" customHeight="1" x14ac:dyDescent="0.25">
      <c r="A2" s="30"/>
      <c r="B2" s="31"/>
      <c r="C2" s="31"/>
      <c r="D2" s="31"/>
      <c r="E2" s="31"/>
      <c r="F2" s="31"/>
      <c r="G2" s="31"/>
      <c r="H2" s="31"/>
      <c r="I2" s="31"/>
      <c r="J2" s="31"/>
      <c r="K2" s="31"/>
      <c r="L2" s="31"/>
      <c r="M2" s="31"/>
      <c r="N2" s="31"/>
      <c r="O2" s="31"/>
      <c r="P2" s="31"/>
      <c r="Q2" s="31"/>
      <c r="R2" s="31"/>
      <c r="S2" s="31"/>
      <c r="T2" s="32"/>
    </row>
    <row r="3" spans="1:20" ht="21" x14ac:dyDescent="0.25">
      <c r="A3" s="183" t="s">
        <v>34</v>
      </c>
      <c r="B3" s="183"/>
      <c r="C3" s="183"/>
      <c r="D3" s="183"/>
      <c r="E3" s="183"/>
      <c r="F3" s="183"/>
      <c r="G3" s="183"/>
      <c r="H3" s="183"/>
      <c r="I3" s="183"/>
      <c r="J3" s="183"/>
      <c r="K3" s="183"/>
      <c r="L3" s="183"/>
      <c r="M3" s="183"/>
      <c r="N3" s="183"/>
      <c r="O3" s="183"/>
      <c r="P3" s="183"/>
      <c r="Q3" s="183"/>
      <c r="R3" s="183"/>
      <c r="S3" s="183"/>
      <c r="T3" s="184"/>
    </row>
    <row r="4" spans="1:20" x14ac:dyDescent="0.25">
      <c r="A4" s="135" t="s">
        <v>72</v>
      </c>
      <c r="B4" s="136"/>
      <c r="C4" s="123" t="s">
        <v>79</v>
      </c>
      <c r="D4" s="123"/>
      <c r="E4" s="123"/>
      <c r="F4" s="123"/>
      <c r="G4" s="123"/>
      <c r="H4" s="123"/>
      <c r="I4" s="123"/>
      <c r="J4" s="123"/>
      <c r="K4" s="123"/>
      <c r="L4" s="123"/>
      <c r="M4" s="123"/>
      <c r="N4" s="123"/>
      <c r="O4" s="123"/>
      <c r="P4" s="123"/>
      <c r="Q4" s="123"/>
      <c r="R4" s="123"/>
      <c r="S4" s="123"/>
      <c r="T4" s="124"/>
    </row>
    <row r="5" spans="1:20" x14ac:dyDescent="0.25">
      <c r="A5" s="135" t="s">
        <v>74</v>
      </c>
      <c r="B5" s="136"/>
      <c r="C5" s="123" t="s">
        <v>76</v>
      </c>
      <c r="D5" s="123"/>
      <c r="E5" s="123"/>
      <c r="F5" s="123"/>
      <c r="G5" s="123"/>
      <c r="H5" s="123"/>
      <c r="I5" s="123"/>
      <c r="J5" s="123"/>
      <c r="K5" s="123"/>
      <c r="L5" s="123"/>
      <c r="M5" s="123"/>
      <c r="N5" s="123"/>
      <c r="O5" s="123"/>
      <c r="P5" s="123"/>
      <c r="Q5" s="123"/>
      <c r="R5" s="123"/>
      <c r="S5" s="123"/>
      <c r="T5" s="124"/>
    </row>
    <row r="6" spans="1:20" x14ac:dyDescent="0.25">
      <c r="A6" s="135" t="s">
        <v>75</v>
      </c>
      <c r="B6" s="136"/>
      <c r="C6" s="123" t="s">
        <v>77</v>
      </c>
      <c r="D6" s="123"/>
      <c r="E6" s="123"/>
      <c r="F6" s="123"/>
      <c r="G6" s="123"/>
      <c r="H6" s="123"/>
      <c r="I6" s="123"/>
      <c r="J6" s="123"/>
      <c r="K6" s="123"/>
      <c r="L6" s="123"/>
      <c r="M6" s="123"/>
      <c r="N6" s="123"/>
      <c r="O6" s="123"/>
      <c r="P6" s="123"/>
      <c r="Q6" s="123"/>
      <c r="R6" s="123"/>
      <c r="S6" s="123"/>
      <c r="T6" s="124"/>
    </row>
    <row r="7" spans="1:20" ht="15.75" thickBot="1" x14ac:dyDescent="0.3">
      <c r="A7" s="177" t="s">
        <v>73</v>
      </c>
      <c r="B7" s="178"/>
      <c r="C7" s="125" t="s">
        <v>78</v>
      </c>
      <c r="D7" s="125"/>
      <c r="E7" s="125"/>
      <c r="F7" s="125"/>
      <c r="G7" s="125"/>
      <c r="H7" s="125"/>
      <c r="I7" s="125"/>
      <c r="J7" s="125"/>
      <c r="K7" s="125"/>
      <c r="L7" s="125"/>
      <c r="M7" s="125"/>
      <c r="N7" s="125"/>
      <c r="O7" s="125"/>
      <c r="P7" s="125"/>
      <c r="Q7" s="125"/>
      <c r="R7" s="125"/>
      <c r="S7" s="125"/>
      <c r="T7" s="126"/>
    </row>
    <row r="8" spans="1:20" ht="24.75" customHeight="1" thickBot="1" x14ac:dyDescent="0.3">
      <c r="A8" s="84"/>
      <c r="B8" s="28"/>
      <c r="C8" s="85"/>
      <c r="D8" s="168" t="s">
        <v>0</v>
      </c>
      <c r="E8" s="169"/>
      <c r="F8" s="170" t="s">
        <v>1</v>
      </c>
      <c r="G8" s="170"/>
      <c r="H8" s="168" t="s">
        <v>2</v>
      </c>
      <c r="I8" s="169"/>
      <c r="J8" s="170" t="s">
        <v>3</v>
      </c>
      <c r="K8" s="170"/>
      <c r="L8" s="168" t="s">
        <v>4</v>
      </c>
      <c r="M8" s="169"/>
      <c r="N8" s="170" t="s">
        <v>5</v>
      </c>
      <c r="O8" s="170"/>
      <c r="P8" s="171" t="s">
        <v>6</v>
      </c>
      <c r="Q8" s="172"/>
      <c r="R8" s="166" t="s">
        <v>67</v>
      </c>
      <c r="S8" s="173" t="s">
        <v>26</v>
      </c>
      <c r="T8" s="175" t="s">
        <v>20</v>
      </c>
    </row>
    <row r="9" spans="1:20" ht="45.75" thickBot="1" x14ac:dyDescent="0.3">
      <c r="A9" s="86" t="s">
        <v>68</v>
      </c>
      <c r="B9" s="87" t="s">
        <v>8</v>
      </c>
      <c r="C9" s="88" t="s">
        <v>10</v>
      </c>
      <c r="D9" s="89" t="s">
        <v>7</v>
      </c>
      <c r="E9" s="90" t="s">
        <v>9</v>
      </c>
      <c r="F9" s="87" t="s">
        <v>7</v>
      </c>
      <c r="G9" s="91" t="s">
        <v>9</v>
      </c>
      <c r="H9" s="89" t="s">
        <v>7</v>
      </c>
      <c r="I9" s="90" t="s">
        <v>9</v>
      </c>
      <c r="J9" s="87" t="s">
        <v>7</v>
      </c>
      <c r="K9" s="91" t="s">
        <v>9</v>
      </c>
      <c r="L9" s="89" t="s">
        <v>7</v>
      </c>
      <c r="M9" s="90" t="s">
        <v>9</v>
      </c>
      <c r="N9" s="87" t="s">
        <v>7</v>
      </c>
      <c r="O9" s="91" t="s">
        <v>9</v>
      </c>
      <c r="P9" s="89" t="s">
        <v>7</v>
      </c>
      <c r="Q9" s="92" t="s">
        <v>9</v>
      </c>
      <c r="R9" s="167"/>
      <c r="S9" s="174"/>
      <c r="T9" s="176"/>
    </row>
    <row r="10" spans="1:20" x14ac:dyDescent="0.25">
      <c r="A10" s="78" t="s">
        <v>85</v>
      </c>
      <c r="B10" s="79">
        <v>80000</v>
      </c>
      <c r="C10" s="80">
        <v>0.25</v>
      </c>
      <c r="D10" s="81">
        <v>0.25</v>
      </c>
      <c r="E10" s="82">
        <f>$B10*D10*(1+$C10)</f>
        <v>25000</v>
      </c>
      <c r="F10" s="81">
        <v>0.25</v>
      </c>
      <c r="G10" s="82">
        <f>$B10*F10*(1+$C10)</f>
        <v>25000</v>
      </c>
      <c r="H10" s="81"/>
      <c r="I10" s="82">
        <f>$B10*H10*(1+$C10)</f>
        <v>0</v>
      </c>
      <c r="J10" s="81"/>
      <c r="K10" s="82">
        <f>$B10*J10*(1+$C10)</f>
        <v>0</v>
      </c>
      <c r="L10" s="81"/>
      <c r="M10" s="82">
        <f>$B10*L10*(1+$C10)</f>
        <v>0</v>
      </c>
      <c r="N10" s="81"/>
      <c r="O10" s="82">
        <f>$B10*N10*(1+$C10)</f>
        <v>0</v>
      </c>
      <c r="P10" s="81"/>
      <c r="Q10" s="82">
        <f>$B10*P10*(1+$C10)</f>
        <v>0</v>
      </c>
      <c r="R10" s="82">
        <f>SUM(E10,G10,I10,K10,M10,O10,Q10)</f>
        <v>50000</v>
      </c>
      <c r="S10" s="83" t="s">
        <v>86</v>
      </c>
      <c r="T10" s="94" t="s">
        <v>37</v>
      </c>
    </row>
    <row r="11" spans="1:20" x14ac:dyDescent="0.25">
      <c r="A11" s="12" t="s">
        <v>35</v>
      </c>
      <c r="B11" s="76">
        <v>45000</v>
      </c>
      <c r="C11" s="34">
        <v>0.25</v>
      </c>
      <c r="D11" s="34">
        <v>0.2</v>
      </c>
      <c r="E11" s="76">
        <f t="shared" ref="E11:E16" si="0">B11*D11</f>
        <v>9000</v>
      </c>
      <c r="F11" s="34">
        <v>0.2</v>
      </c>
      <c r="G11" s="76">
        <f t="shared" ref="G11:G16" si="1">$B11*F11*(1+$C11)</f>
        <v>11250</v>
      </c>
      <c r="H11" s="34"/>
      <c r="I11" s="76">
        <f t="shared" ref="I11:I16" si="2">$B11*H11*(1+$C11)</f>
        <v>0</v>
      </c>
      <c r="J11" s="34"/>
      <c r="K11" s="76">
        <f t="shared" ref="K11:K16" si="3">$B11*J11*(1+$C11)</f>
        <v>0</v>
      </c>
      <c r="L11" s="34"/>
      <c r="M11" s="76">
        <f t="shared" ref="M11:M16" si="4">$B11*L11*(1+$C11)</f>
        <v>0</v>
      </c>
      <c r="N11" s="34"/>
      <c r="O11" s="76">
        <f t="shared" ref="O11:O16" si="5">$B11*N11*(1+$C11)</f>
        <v>0</v>
      </c>
      <c r="P11" s="34"/>
      <c r="Q11" s="76">
        <f t="shared" ref="Q11:Q16" si="6">$B11*P11*(1+$C11)</f>
        <v>0</v>
      </c>
      <c r="R11" s="76">
        <f>SUM(E11,G11,I11,K11,M11,O11,Q11)</f>
        <v>20250</v>
      </c>
      <c r="S11" s="100" t="s">
        <v>19</v>
      </c>
      <c r="T11" s="94" t="s">
        <v>38</v>
      </c>
    </row>
    <row r="12" spans="1:20" x14ac:dyDescent="0.25">
      <c r="A12" s="12" t="s">
        <v>39</v>
      </c>
      <c r="B12" s="77">
        <v>24000</v>
      </c>
      <c r="C12" s="59"/>
      <c r="D12" s="59">
        <v>1</v>
      </c>
      <c r="E12" s="76">
        <f t="shared" si="0"/>
        <v>24000</v>
      </c>
      <c r="F12" s="59">
        <v>1</v>
      </c>
      <c r="G12" s="76">
        <f t="shared" si="1"/>
        <v>24000</v>
      </c>
      <c r="H12" s="59"/>
      <c r="I12" s="76">
        <f t="shared" si="2"/>
        <v>0</v>
      </c>
      <c r="J12" s="59"/>
      <c r="K12" s="76">
        <f t="shared" si="3"/>
        <v>0</v>
      </c>
      <c r="L12" s="59"/>
      <c r="M12" s="76">
        <f t="shared" si="4"/>
        <v>0</v>
      </c>
      <c r="N12" s="59"/>
      <c r="O12" s="76">
        <f t="shared" si="5"/>
        <v>0</v>
      </c>
      <c r="P12" s="59"/>
      <c r="Q12" s="76">
        <f t="shared" si="6"/>
        <v>0</v>
      </c>
      <c r="R12" s="76">
        <f>SUM(E12,G12,I12,K12,M12,O12,Q12)</f>
        <v>48000</v>
      </c>
      <c r="S12" s="100" t="s">
        <v>88</v>
      </c>
      <c r="T12" s="94" t="s">
        <v>38</v>
      </c>
    </row>
    <row r="13" spans="1:20" x14ac:dyDescent="0.25">
      <c r="A13" s="13"/>
      <c r="B13" s="77"/>
      <c r="C13" s="58"/>
      <c r="D13" s="59"/>
      <c r="E13" s="75">
        <f t="shared" si="0"/>
        <v>0</v>
      </c>
      <c r="F13" s="59"/>
      <c r="G13" s="75">
        <f t="shared" si="1"/>
        <v>0</v>
      </c>
      <c r="H13" s="59"/>
      <c r="I13" s="75">
        <f t="shared" si="2"/>
        <v>0</v>
      </c>
      <c r="J13" s="59"/>
      <c r="K13" s="75">
        <f t="shared" si="3"/>
        <v>0</v>
      </c>
      <c r="L13" s="59"/>
      <c r="M13" s="75">
        <f t="shared" si="4"/>
        <v>0</v>
      </c>
      <c r="N13" s="59"/>
      <c r="O13" s="75">
        <f t="shared" si="5"/>
        <v>0</v>
      </c>
      <c r="P13" s="59"/>
      <c r="Q13" s="75">
        <f t="shared" si="6"/>
        <v>0</v>
      </c>
      <c r="R13" s="75">
        <f t="shared" ref="R13:R16" si="7">SUM(E13,G13,I13,K13,M13,O13,Q13)</f>
        <v>0</v>
      </c>
      <c r="S13" s="99"/>
      <c r="T13" s="101" t="s">
        <v>70</v>
      </c>
    </row>
    <row r="14" spans="1:20" x14ac:dyDescent="0.25">
      <c r="A14" s="13"/>
      <c r="B14" s="77"/>
      <c r="C14" s="58"/>
      <c r="D14" s="59"/>
      <c r="E14" s="75">
        <f t="shared" si="0"/>
        <v>0</v>
      </c>
      <c r="F14" s="59"/>
      <c r="G14" s="75">
        <f t="shared" si="1"/>
        <v>0</v>
      </c>
      <c r="H14" s="59"/>
      <c r="I14" s="75">
        <f t="shared" si="2"/>
        <v>0</v>
      </c>
      <c r="J14" s="59"/>
      <c r="K14" s="75">
        <f t="shared" si="3"/>
        <v>0</v>
      </c>
      <c r="L14" s="59"/>
      <c r="M14" s="75">
        <f t="shared" si="4"/>
        <v>0</v>
      </c>
      <c r="N14" s="59"/>
      <c r="O14" s="75">
        <f t="shared" si="5"/>
        <v>0</v>
      </c>
      <c r="P14" s="59"/>
      <c r="Q14" s="75">
        <f t="shared" si="6"/>
        <v>0</v>
      </c>
      <c r="R14" s="75">
        <f t="shared" si="7"/>
        <v>0</v>
      </c>
      <c r="S14" s="99"/>
      <c r="T14" s="101" t="s">
        <v>70</v>
      </c>
    </row>
    <row r="15" spans="1:20" x14ac:dyDescent="0.25">
      <c r="A15" s="13"/>
      <c r="B15" s="77"/>
      <c r="C15" s="58"/>
      <c r="D15" s="59"/>
      <c r="E15" s="75">
        <f t="shared" si="0"/>
        <v>0</v>
      </c>
      <c r="F15" s="59"/>
      <c r="G15" s="75">
        <f t="shared" si="1"/>
        <v>0</v>
      </c>
      <c r="H15" s="59"/>
      <c r="I15" s="75">
        <f t="shared" si="2"/>
        <v>0</v>
      </c>
      <c r="J15" s="59"/>
      <c r="K15" s="75">
        <f t="shared" si="3"/>
        <v>0</v>
      </c>
      <c r="L15" s="59"/>
      <c r="M15" s="75">
        <f t="shared" si="4"/>
        <v>0</v>
      </c>
      <c r="N15" s="59"/>
      <c r="O15" s="75">
        <f t="shared" si="5"/>
        <v>0</v>
      </c>
      <c r="P15" s="59"/>
      <c r="Q15" s="75">
        <f t="shared" si="6"/>
        <v>0</v>
      </c>
      <c r="R15" s="75">
        <f t="shared" si="7"/>
        <v>0</v>
      </c>
      <c r="S15" s="99"/>
      <c r="T15" s="101" t="s">
        <v>70</v>
      </c>
    </row>
    <row r="16" spans="1:20" ht="15.75" thickBot="1" x14ac:dyDescent="0.3">
      <c r="A16" s="13"/>
      <c r="B16" s="77"/>
      <c r="C16" s="58"/>
      <c r="D16" s="59"/>
      <c r="E16" s="75">
        <f t="shared" si="0"/>
        <v>0</v>
      </c>
      <c r="F16" s="59"/>
      <c r="G16" s="75">
        <f t="shared" si="1"/>
        <v>0</v>
      </c>
      <c r="H16" s="59"/>
      <c r="I16" s="75">
        <f t="shared" si="2"/>
        <v>0</v>
      </c>
      <c r="J16" s="59"/>
      <c r="K16" s="75">
        <f t="shared" si="3"/>
        <v>0</v>
      </c>
      <c r="L16" s="59"/>
      <c r="M16" s="75">
        <f t="shared" si="4"/>
        <v>0</v>
      </c>
      <c r="N16" s="59"/>
      <c r="O16" s="75">
        <f t="shared" si="5"/>
        <v>0</v>
      </c>
      <c r="P16" s="59"/>
      <c r="Q16" s="75">
        <f t="shared" si="6"/>
        <v>0</v>
      </c>
      <c r="R16" s="75">
        <f t="shared" si="7"/>
        <v>0</v>
      </c>
      <c r="S16" s="99"/>
      <c r="T16" s="101" t="s">
        <v>70</v>
      </c>
    </row>
    <row r="17" spans="1:20" ht="15.75" thickBot="1" x14ac:dyDescent="0.3">
      <c r="A17" s="160" t="s">
        <v>63</v>
      </c>
      <c r="B17" s="161"/>
      <c r="C17" s="162"/>
      <c r="D17" s="127">
        <v>10000</v>
      </c>
      <c r="E17" s="128"/>
      <c r="F17" s="127">
        <v>10000</v>
      </c>
      <c r="G17" s="128"/>
      <c r="H17" s="127">
        <v>10000</v>
      </c>
      <c r="I17" s="128"/>
      <c r="J17" s="127">
        <v>10000</v>
      </c>
      <c r="K17" s="128"/>
      <c r="L17" s="127">
        <v>10000</v>
      </c>
      <c r="M17" s="128"/>
      <c r="N17" s="127"/>
      <c r="O17" s="128"/>
      <c r="P17" s="127"/>
      <c r="Q17" s="128"/>
      <c r="R17" s="93">
        <f>SUM(D17:Q17)</f>
        <v>50000</v>
      </c>
      <c r="S17" s="83" t="s">
        <v>87</v>
      </c>
      <c r="T17" s="94" t="s">
        <v>37</v>
      </c>
    </row>
    <row r="18" spans="1:20" ht="15.75" thickBot="1" x14ac:dyDescent="0.3">
      <c r="A18" s="160" t="s">
        <v>12</v>
      </c>
      <c r="B18" s="161"/>
      <c r="C18" s="162"/>
      <c r="D18" s="127"/>
      <c r="E18" s="128"/>
      <c r="F18" s="127"/>
      <c r="G18" s="128"/>
      <c r="H18" s="127">
        <v>880</v>
      </c>
      <c r="I18" s="128"/>
      <c r="J18" s="127"/>
      <c r="K18" s="128"/>
      <c r="L18" s="127">
        <v>880</v>
      </c>
      <c r="M18" s="128"/>
      <c r="N18" s="127"/>
      <c r="O18" s="128"/>
      <c r="P18" s="127"/>
      <c r="Q18" s="128"/>
      <c r="R18" s="93">
        <f t="shared" ref="R18:R21" si="8">SUM(D18:Q18)</f>
        <v>1760</v>
      </c>
      <c r="S18" s="83" t="s">
        <v>89</v>
      </c>
      <c r="T18" s="94" t="s">
        <v>37</v>
      </c>
    </row>
    <row r="19" spans="1:20" ht="15.75" thickBot="1" x14ac:dyDescent="0.3">
      <c r="A19" s="160" t="s">
        <v>21</v>
      </c>
      <c r="B19" s="161"/>
      <c r="C19" s="162"/>
      <c r="D19" s="127">
        <v>1000</v>
      </c>
      <c r="E19" s="128"/>
      <c r="F19" s="127">
        <v>1000</v>
      </c>
      <c r="G19" s="128"/>
      <c r="H19" s="127">
        <v>1000</v>
      </c>
      <c r="I19" s="128"/>
      <c r="J19" s="127">
        <v>1000</v>
      </c>
      <c r="K19" s="128"/>
      <c r="L19" s="127">
        <v>1000</v>
      </c>
      <c r="M19" s="128"/>
      <c r="N19" s="127"/>
      <c r="O19" s="128"/>
      <c r="P19" s="127"/>
      <c r="Q19" s="128"/>
      <c r="R19" s="93">
        <f t="shared" si="8"/>
        <v>5000</v>
      </c>
      <c r="S19" s="83" t="s">
        <v>88</v>
      </c>
      <c r="T19" s="94" t="s">
        <v>38</v>
      </c>
    </row>
    <row r="20" spans="1:20" ht="15.75" thickBot="1" x14ac:dyDescent="0.3">
      <c r="A20" s="160" t="s">
        <v>64</v>
      </c>
      <c r="B20" s="161"/>
      <c r="C20" s="162"/>
      <c r="D20" s="127"/>
      <c r="E20" s="128"/>
      <c r="F20" s="127"/>
      <c r="G20" s="128"/>
      <c r="H20" s="127"/>
      <c r="I20" s="128"/>
      <c r="J20" s="127"/>
      <c r="K20" s="128"/>
      <c r="L20" s="127"/>
      <c r="M20" s="128"/>
      <c r="N20" s="127"/>
      <c r="O20" s="128"/>
      <c r="P20" s="127"/>
      <c r="Q20" s="128"/>
      <c r="R20" s="93">
        <f t="shared" si="8"/>
        <v>0</v>
      </c>
      <c r="S20" s="83"/>
      <c r="T20" s="94" t="s">
        <v>70</v>
      </c>
    </row>
    <row r="21" spans="1:20" ht="15.75" thickBot="1" x14ac:dyDescent="0.3">
      <c r="A21" s="120" t="s">
        <v>64</v>
      </c>
      <c r="B21" s="121"/>
      <c r="C21" s="122"/>
      <c r="D21" s="118"/>
      <c r="E21" s="119"/>
      <c r="F21" s="118"/>
      <c r="G21" s="119"/>
      <c r="H21" s="118"/>
      <c r="I21" s="119"/>
      <c r="J21" s="118"/>
      <c r="K21" s="119"/>
      <c r="L21" s="118"/>
      <c r="M21" s="119"/>
      <c r="N21" s="118"/>
      <c r="O21" s="119"/>
      <c r="P21" s="118"/>
      <c r="Q21" s="119"/>
      <c r="R21" s="93">
        <f t="shared" si="8"/>
        <v>0</v>
      </c>
      <c r="S21" s="83"/>
      <c r="T21" s="94" t="s">
        <v>70</v>
      </c>
    </row>
    <row r="22" spans="1:20" ht="15.75" thickBot="1" x14ac:dyDescent="0.3">
      <c r="A22" s="120" t="s">
        <v>64</v>
      </c>
      <c r="B22" s="121"/>
      <c r="C22" s="122"/>
      <c r="D22" s="118">
        <v>1000</v>
      </c>
      <c r="E22" s="119"/>
      <c r="F22" s="118"/>
      <c r="G22" s="119"/>
      <c r="H22" s="118"/>
      <c r="I22" s="119"/>
      <c r="J22" s="118"/>
      <c r="K22" s="119"/>
      <c r="L22" s="118"/>
      <c r="M22" s="119"/>
      <c r="N22" s="118"/>
      <c r="O22" s="119"/>
      <c r="P22" s="118"/>
      <c r="Q22" s="119"/>
      <c r="R22" s="98">
        <f>SUM(D22:Q22)</f>
        <v>1000</v>
      </c>
      <c r="S22" s="83"/>
      <c r="T22" s="94" t="s">
        <v>70</v>
      </c>
    </row>
    <row r="23" spans="1:20" ht="15" customHeight="1" thickBot="1" x14ac:dyDescent="0.3">
      <c r="A23" s="11"/>
      <c r="B23" s="97"/>
      <c r="C23" s="97"/>
      <c r="D23" s="97"/>
      <c r="E23" s="97"/>
      <c r="F23" s="97"/>
      <c r="G23" s="44"/>
      <c r="H23" s="44"/>
      <c r="I23" s="44"/>
      <c r="J23" s="44"/>
      <c r="K23" s="157" t="s">
        <v>23</v>
      </c>
      <c r="L23" s="157"/>
      <c r="M23" s="157"/>
      <c r="N23" s="157"/>
      <c r="O23" s="157"/>
      <c r="P23" s="157"/>
      <c r="Q23" s="157"/>
      <c r="R23" s="157"/>
      <c r="S23" s="157"/>
      <c r="T23" s="158"/>
    </row>
    <row r="24" spans="1:20" ht="18.75" customHeight="1" thickBot="1" x14ac:dyDescent="0.3">
      <c r="A24" s="37" t="s">
        <v>92</v>
      </c>
      <c r="B24" s="97"/>
      <c r="C24" s="97"/>
      <c r="D24" s="153">
        <f>SUMIF(T10:T23,"Cash",R10:R23)</f>
        <v>101760</v>
      </c>
      <c r="E24" s="154"/>
      <c r="F24" s="97"/>
      <c r="G24" s="45"/>
      <c r="H24" s="45"/>
      <c r="I24" s="45"/>
      <c r="J24" s="45"/>
      <c r="K24" s="141" t="s">
        <v>90</v>
      </c>
      <c r="L24" s="142"/>
      <c r="M24" s="142"/>
      <c r="N24" s="142"/>
      <c r="O24" s="142"/>
      <c r="P24" s="142"/>
      <c r="Q24" s="142"/>
      <c r="R24" s="142"/>
      <c r="S24" s="142"/>
      <c r="T24" s="143"/>
    </row>
    <row r="25" spans="1:20" ht="15.75" thickBot="1" x14ac:dyDescent="0.3">
      <c r="A25" s="37" t="s">
        <v>93</v>
      </c>
      <c r="B25" s="97"/>
      <c r="C25" s="97"/>
      <c r="D25" s="151">
        <f>SUMIF(T10:T23,"In-kind",R10:R23)</f>
        <v>73250</v>
      </c>
      <c r="E25" s="152"/>
      <c r="F25" s="97"/>
      <c r="G25" s="14"/>
      <c r="H25" s="14"/>
      <c r="I25" s="42"/>
      <c r="J25" s="42"/>
      <c r="K25" s="144"/>
      <c r="L25" s="145"/>
      <c r="M25" s="145"/>
      <c r="N25" s="145"/>
      <c r="O25" s="145"/>
      <c r="P25" s="145"/>
      <c r="Q25" s="145"/>
      <c r="R25" s="145"/>
      <c r="S25" s="145"/>
      <c r="T25" s="146"/>
    </row>
    <row r="26" spans="1:20" ht="15.75" thickBot="1" x14ac:dyDescent="0.3">
      <c r="A26" s="155" t="s">
        <v>69</v>
      </c>
      <c r="B26" s="156"/>
      <c r="C26" s="156"/>
      <c r="D26" s="150">
        <f>SUM(D24,D25)</f>
        <v>175010</v>
      </c>
      <c r="E26" s="150"/>
      <c r="F26" s="97"/>
      <c r="G26" s="14"/>
      <c r="H26" s="14"/>
      <c r="I26" s="26"/>
      <c r="J26" s="26"/>
      <c r="K26" s="144"/>
      <c r="L26" s="145"/>
      <c r="M26" s="145"/>
      <c r="N26" s="145"/>
      <c r="O26" s="145"/>
      <c r="P26" s="145"/>
      <c r="Q26" s="145"/>
      <c r="R26" s="145"/>
      <c r="S26" s="145"/>
      <c r="T26" s="146"/>
    </row>
    <row r="27" spans="1:20" x14ac:dyDescent="0.25">
      <c r="A27" s="95"/>
      <c r="B27" s="96"/>
      <c r="C27" s="96"/>
      <c r="D27" s="97"/>
      <c r="E27" s="97"/>
      <c r="F27" s="97"/>
      <c r="G27" s="14"/>
      <c r="H27" s="14"/>
      <c r="I27" s="26"/>
      <c r="J27" s="26"/>
      <c r="K27" s="144"/>
      <c r="L27" s="145"/>
      <c r="M27" s="145"/>
      <c r="N27" s="145"/>
      <c r="O27" s="145"/>
      <c r="P27" s="145"/>
      <c r="Q27" s="145"/>
      <c r="R27" s="145"/>
      <c r="S27" s="145"/>
      <c r="T27" s="146"/>
    </row>
    <row r="28" spans="1:20" ht="19.899999999999999" customHeight="1" x14ac:dyDescent="0.25">
      <c r="A28" s="133" t="s">
        <v>24</v>
      </c>
      <c r="B28" s="134"/>
      <c r="C28" s="134"/>
      <c r="D28" s="134"/>
      <c r="E28" s="134"/>
      <c r="F28" s="134"/>
      <c r="G28" s="134"/>
      <c r="H28" s="134"/>
      <c r="I28" s="134"/>
      <c r="J28" s="134"/>
      <c r="K28" s="144"/>
      <c r="L28" s="145"/>
      <c r="M28" s="145"/>
      <c r="N28" s="145"/>
      <c r="O28" s="145"/>
      <c r="P28" s="145"/>
      <c r="Q28" s="145"/>
      <c r="R28" s="145"/>
      <c r="S28" s="145"/>
      <c r="T28" s="146"/>
    </row>
    <row r="29" spans="1:20" x14ac:dyDescent="0.25">
      <c r="A29" s="47"/>
      <c r="B29" s="48"/>
      <c r="C29" s="48"/>
      <c r="D29" s="48"/>
      <c r="E29" s="48"/>
      <c r="F29" s="48"/>
      <c r="G29" s="48"/>
      <c r="H29" s="48"/>
      <c r="I29" s="26"/>
      <c r="J29" s="26"/>
      <c r="K29" s="144"/>
      <c r="L29" s="145"/>
      <c r="M29" s="145"/>
      <c r="N29" s="145"/>
      <c r="O29" s="145"/>
      <c r="P29" s="145"/>
      <c r="Q29" s="145"/>
      <c r="R29" s="145"/>
      <c r="S29" s="145"/>
      <c r="T29" s="146"/>
    </row>
    <row r="30" spans="1:20" ht="15" customHeight="1" x14ac:dyDescent="0.25">
      <c r="A30" s="135" t="s">
        <v>14</v>
      </c>
      <c r="B30" s="136"/>
      <c r="C30" s="136"/>
      <c r="D30" s="136"/>
      <c r="E30" s="38"/>
      <c r="F30" s="38"/>
      <c r="G30" s="6"/>
      <c r="H30" s="7"/>
      <c r="I30" s="7"/>
      <c r="J30" s="7"/>
      <c r="K30" s="144"/>
      <c r="L30" s="145"/>
      <c r="M30" s="145"/>
      <c r="N30" s="145"/>
      <c r="O30" s="145"/>
      <c r="P30" s="145"/>
      <c r="Q30" s="145"/>
      <c r="R30" s="145"/>
      <c r="S30" s="145"/>
      <c r="T30" s="146"/>
    </row>
    <row r="31" spans="1:20" ht="14.25" customHeight="1" x14ac:dyDescent="0.25">
      <c r="A31" s="37"/>
      <c r="B31" s="38"/>
      <c r="C31" s="38"/>
      <c r="E31" s="17" t="s">
        <v>16</v>
      </c>
      <c r="F31" s="16"/>
      <c r="G31" s="16"/>
      <c r="H31" s="16"/>
      <c r="I31" s="17" t="s">
        <v>17</v>
      </c>
      <c r="J31" s="17"/>
      <c r="K31" s="144"/>
      <c r="L31" s="145"/>
      <c r="M31" s="145"/>
      <c r="N31" s="145"/>
      <c r="O31" s="145"/>
      <c r="P31" s="145"/>
      <c r="Q31" s="145"/>
      <c r="R31" s="145"/>
      <c r="S31" s="145"/>
      <c r="T31" s="146"/>
    </row>
    <row r="32" spans="1:20" ht="22.9" customHeight="1" x14ac:dyDescent="0.25">
      <c r="A32" s="8"/>
      <c r="B32" s="3"/>
      <c r="C32" s="3"/>
      <c r="E32" s="22"/>
      <c r="F32" s="23"/>
      <c r="G32" s="23"/>
      <c r="H32" s="23"/>
      <c r="I32" s="23"/>
      <c r="J32" s="23"/>
      <c r="K32" s="144"/>
      <c r="L32" s="145"/>
      <c r="M32" s="145"/>
      <c r="N32" s="145"/>
      <c r="O32" s="145"/>
      <c r="P32" s="145"/>
      <c r="Q32" s="145"/>
      <c r="R32" s="145"/>
      <c r="S32" s="145"/>
      <c r="T32" s="146"/>
    </row>
    <row r="33" spans="1:20" x14ac:dyDescent="0.25">
      <c r="A33" s="8"/>
      <c r="B33" s="3"/>
      <c r="C33" s="3"/>
      <c r="E33" s="10" t="s">
        <v>18</v>
      </c>
      <c r="F33" s="19"/>
      <c r="G33" s="19"/>
      <c r="H33" s="19"/>
      <c r="I33" s="19"/>
      <c r="K33" s="144"/>
      <c r="L33" s="145"/>
      <c r="M33" s="145"/>
      <c r="N33" s="145"/>
      <c r="O33" s="145"/>
      <c r="P33" s="145"/>
      <c r="Q33" s="145"/>
      <c r="R33" s="145"/>
      <c r="S33" s="145"/>
      <c r="T33" s="146"/>
    </row>
    <row r="34" spans="1:20" x14ac:dyDescent="0.25">
      <c r="A34" s="8"/>
      <c r="B34" s="3"/>
      <c r="C34" s="3"/>
      <c r="E34" s="10"/>
      <c r="F34" s="19"/>
      <c r="G34" s="19"/>
      <c r="H34" s="19"/>
      <c r="I34" s="19"/>
      <c r="K34" s="147"/>
      <c r="L34" s="148"/>
      <c r="M34" s="148"/>
      <c r="N34" s="148"/>
      <c r="O34" s="148"/>
      <c r="P34" s="148"/>
      <c r="Q34" s="148"/>
      <c r="R34" s="148"/>
      <c r="S34" s="148"/>
      <c r="T34" s="149"/>
    </row>
    <row r="35" spans="1:20" ht="27.6" customHeight="1" x14ac:dyDescent="0.25">
      <c r="A35" s="135" t="s">
        <v>15</v>
      </c>
      <c r="B35" s="136"/>
      <c r="C35" s="136"/>
      <c r="D35" s="136"/>
      <c r="E35" s="42"/>
      <c r="F35" s="18"/>
      <c r="G35" s="18"/>
      <c r="H35" s="18"/>
      <c r="I35" s="18"/>
      <c r="J35" s="18"/>
      <c r="K35" s="131" t="s">
        <v>91</v>
      </c>
      <c r="L35" s="131"/>
      <c r="M35" s="131"/>
      <c r="N35" s="131"/>
      <c r="O35" s="103"/>
      <c r="P35" s="104"/>
      <c r="Q35" s="104"/>
      <c r="R35" s="104"/>
      <c r="S35" s="104"/>
      <c r="T35" s="105"/>
    </row>
    <row r="36" spans="1:20" x14ac:dyDescent="0.25">
      <c r="A36" s="30"/>
      <c r="B36" s="31"/>
      <c r="C36" s="31"/>
      <c r="E36" s="17" t="s">
        <v>16</v>
      </c>
      <c r="F36" s="17"/>
      <c r="G36" s="97"/>
      <c r="H36" s="20"/>
      <c r="I36" s="10" t="s">
        <v>17</v>
      </c>
      <c r="J36" s="10"/>
      <c r="K36" s="131"/>
      <c r="L36" s="131"/>
      <c r="M36" s="131"/>
      <c r="N36" s="131"/>
      <c r="O36" s="106" t="s">
        <v>16</v>
      </c>
      <c r="P36" s="106"/>
      <c r="Q36" s="107"/>
      <c r="R36" s="108"/>
      <c r="S36" s="109" t="s">
        <v>17</v>
      </c>
      <c r="T36" s="110"/>
    </row>
    <row r="37" spans="1:20" x14ac:dyDescent="0.25">
      <c r="A37" s="30"/>
      <c r="B37" s="31"/>
      <c r="C37" s="31"/>
      <c r="E37" s="10"/>
      <c r="F37" s="10"/>
      <c r="G37" s="97"/>
      <c r="H37" s="97"/>
      <c r="I37" s="10"/>
      <c r="J37" s="10"/>
      <c r="K37" s="131"/>
      <c r="L37" s="131"/>
      <c r="M37" s="131"/>
      <c r="N37" s="131"/>
      <c r="O37" s="109"/>
      <c r="P37" s="109"/>
      <c r="Q37" s="107"/>
      <c r="R37" s="107"/>
      <c r="S37" s="109"/>
      <c r="T37" s="110"/>
    </row>
    <row r="38" spans="1:20" ht="7.15" customHeight="1" x14ac:dyDescent="0.25">
      <c r="A38" s="2"/>
      <c r="B38" s="1"/>
      <c r="C38" s="1"/>
      <c r="E38" s="22"/>
      <c r="F38" s="22"/>
      <c r="G38" s="23"/>
      <c r="H38" s="23"/>
      <c r="I38" s="23"/>
      <c r="J38" s="23"/>
      <c r="K38" s="131"/>
      <c r="L38" s="131"/>
      <c r="M38" s="131"/>
      <c r="N38" s="131"/>
      <c r="O38" s="111"/>
      <c r="P38" s="111"/>
      <c r="Q38" s="112"/>
      <c r="R38" s="112"/>
      <c r="S38" s="112"/>
      <c r="T38" s="113"/>
    </row>
    <row r="39" spans="1:20" ht="15.75" thickBot="1" x14ac:dyDescent="0.3">
      <c r="A39" s="4"/>
      <c r="B39" s="5"/>
      <c r="C39" s="5"/>
      <c r="D39" s="46"/>
      <c r="E39" s="21" t="s">
        <v>18</v>
      </c>
      <c r="F39" s="21"/>
      <c r="G39" s="36"/>
      <c r="H39" s="36"/>
      <c r="I39" s="36"/>
      <c r="J39" s="36"/>
      <c r="K39" s="132"/>
      <c r="L39" s="132"/>
      <c r="M39" s="132"/>
      <c r="N39" s="132"/>
      <c r="O39" s="114" t="s">
        <v>18</v>
      </c>
      <c r="P39" s="114"/>
      <c r="Q39" s="115"/>
      <c r="R39" s="115"/>
      <c r="S39" s="115"/>
      <c r="T39" s="116"/>
    </row>
    <row r="40" spans="1:20" ht="15" customHeight="1" x14ac:dyDescent="0.25">
      <c r="A40" s="35"/>
      <c r="B40" s="1"/>
      <c r="C40" s="1"/>
      <c r="D40" s="26"/>
      <c r="E40" s="26"/>
      <c r="F40" s="26"/>
      <c r="G40" s="1"/>
      <c r="H40" s="1"/>
      <c r="I40" s="1"/>
      <c r="J40" s="1"/>
      <c r="K40" s="129"/>
      <c r="L40" s="129"/>
      <c r="M40" s="129"/>
      <c r="N40" s="129"/>
      <c r="O40" s="129"/>
      <c r="P40" s="129"/>
      <c r="Q40" s="129"/>
      <c r="R40" s="129"/>
      <c r="S40" s="129"/>
      <c r="T40" s="129"/>
    </row>
    <row r="41" spans="1:20" x14ac:dyDescent="0.25">
      <c r="A41" s="31"/>
      <c r="B41" s="31"/>
      <c r="C41" s="31"/>
      <c r="D41" s="31"/>
      <c r="E41" s="31"/>
      <c r="F41" s="31"/>
      <c r="G41" s="31"/>
      <c r="H41" s="31"/>
      <c r="I41" s="31"/>
      <c r="J41" s="31"/>
      <c r="K41" s="130"/>
      <c r="L41" s="130"/>
      <c r="M41" s="130"/>
      <c r="N41" s="130"/>
      <c r="O41" s="130"/>
      <c r="P41" s="130"/>
      <c r="Q41" s="130"/>
      <c r="R41" s="130"/>
      <c r="S41" s="130"/>
      <c r="T41" s="130"/>
    </row>
    <row r="42" spans="1:20" x14ac:dyDescent="0.25">
      <c r="A42" s="31"/>
      <c r="B42" s="31"/>
      <c r="C42" s="31"/>
      <c r="D42" s="31"/>
      <c r="E42" s="31"/>
      <c r="F42" s="31"/>
      <c r="G42" s="31"/>
      <c r="H42" s="31"/>
      <c r="I42" s="31"/>
      <c r="J42" s="31"/>
      <c r="K42" s="130"/>
      <c r="L42" s="130"/>
      <c r="M42" s="130"/>
      <c r="N42" s="130"/>
      <c r="O42" s="130"/>
      <c r="P42" s="130"/>
      <c r="Q42" s="130"/>
      <c r="R42" s="130"/>
      <c r="S42" s="130"/>
      <c r="T42" s="130"/>
    </row>
    <row r="43" spans="1:20" x14ac:dyDescent="0.25">
      <c r="A43" s="31"/>
      <c r="B43" s="31"/>
      <c r="C43" s="31"/>
      <c r="D43" s="31"/>
      <c r="E43" s="31"/>
      <c r="F43" s="31"/>
      <c r="G43" s="31"/>
      <c r="H43" s="31"/>
      <c r="I43" s="31"/>
      <c r="J43" s="31"/>
      <c r="K43" s="31"/>
      <c r="L43" s="31"/>
      <c r="M43" s="31"/>
      <c r="N43" s="31"/>
      <c r="O43" s="31"/>
      <c r="P43" s="31"/>
      <c r="Q43" s="31"/>
      <c r="R43" s="31"/>
      <c r="S43" s="31"/>
      <c r="T43" s="31"/>
    </row>
  </sheetData>
  <mergeCells count="78">
    <mergeCell ref="A4:B4"/>
    <mergeCell ref="A5:B5"/>
    <mergeCell ref="A7:B7"/>
    <mergeCell ref="A6:B6"/>
    <mergeCell ref="N8:O8"/>
    <mergeCell ref="C7:T7"/>
    <mergeCell ref="P8:Q8"/>
    <mergeCell ref="R8:R9"/>
    <mergeCell ref="S8:S9"/>
    <mergeCell ref="T8:T9"/>
    <mergeCell ref="D8:E8"/>
    <mergeCell ref="F8:G8"/>
    <mergeCell ref="H8:I8"/>
    <mergeCell ref="J8:K8"/>
    <mergeCell ref="L8:M8"/>
    <mergeCell ref="L17:M17"/>
    <mergeCell ref="N17:O17"/>
    <mergeCell ref="P17:Q17"/>
    <mergeCell ref="A18:C18"/>
    <mergeCell ref="D18:E18"/>
    <mergeCell ref="F18:G18"/>
    <mergeCell ref="H18:I18"/>
    <mergeCell ref="J18:K18"/>
    <mergeCell ref="L18:M18"/>
    <mergeCell ref="N18:O18"/>
    <mergeCell ref="P18:Q18"/>
    <mergeCell ref="A17:C17"/>
    <mergeCell ref="D17:E17"/>
    <mergeCell ref="F17:G17"/>
    <mergeCell ref="H17:I17"/>
    <mergeCell ref="J17:K17"/>
    <mergeCell ref="H19:I19"/>
    <mergeCell ref="J19:K19"/>
    <mergeCell ref="L19:M19"/>
    <mergeCell ref="A20:C20"/>
    <mergeCell ref="D20:E20"/>
    <mergeCell ref="F20:G20"/>
    <mergeCell ref="H20:I20"/>
    <mergeCell ref="J20:K20"/>
    <mergeCell ref="A19:C19"/>
    <mergeCell ref="D19:E19"/>
    <mergeCell ref="F19:G19"/>
    <mergeCell ref="K40:T42"/>
    <mergeCell ref="K23:T23"/>
    <mergeCell ref="D24:E24"/>
    <mergeCell ref="D25:E25"/>
    <mergeCell ref="A28:J28"/>
    <mergeCell ref="A30:D30"/>
    <mergeCell ref="A26:C26"/>
    <mergeCell ref="D26:E26"/>
    <mergeCell ref="K24:T34"/>
    <mergeCell ref="A3:T3"/>
    <mergeCell ref="C4:T4"/>
    <mergeCell ref="C5:T5"/>
    <mergeCell ref="C6:T6"/>
    <mergeCell ref="A35:D35"/>
    <mergeCell ref="K35:N39"/>
    <mergeCell ref="L21:M21"/>
    <mergeCell ref="N21:O21"/>
    <mergeCell ref="P21:Q21"/>
    <mergeCell ref="A21:C21"/>
    <mergeCell ref="D21:E21"/>
    <mergeCell ref="F21:G21"/>
    <mergeCell ref="H21:I21"/>
    <mergeCell ref="J21:K21"/>
    <mergeCell ref="N19:O19"/>
    <mergeCell ref="P19:Q19"/>
    <mergeCell ref="A22:C22"/>
    <mergeCell ref="D22:E22"/>
    <mergeCell ref="F22:G22"/>
    <mergeCell ref="H22:I22"/>
    <mergeCell ref="J22:K22"/>
    <mergeCell ref="L22:M22"/>
    <mergeCell ref="N22:O22"/>
    <mergeCell ref="P22:Q22"/>
    <mergeCell ref="L20:M20"/>
    <mergeCell ref="N20:O20"/>
    <mergeCell ref="P20:Q20"/>
  </mergeCells>
  <dataValidations count="3">
    <dataValidation allowBlank="1" showInputMessage="1" showErrorMessage="1" prompt="University commitments greater than $1 million total per project must be approved by the Provost and Vice-Principal (Academic). Applicants are responsible for providing all relevant details in the Table prior to signature/approval." sqref="A26:C26" xr:uid="{947A41F9-FD6E-40C4-B563-04E6798F652A}"/>
    <dataValidation type="textLength" allowBlank="1" showInputMessage="1" sqref="K24" xr:uid="{F10E5B61-CA32-4654-BDBF-C1FF02D7AD1B}">
      <formula1>0</formula1>
      <formula2>10000</formula2>
    </dataValidation>
    <dataValidation allowBlank="1" showInputMessage="1" sqref="S10:S22" xr:uid="{CC9FBC5B-591C-449B-BAB1-410D9460EF50}"/>
  </dataValidations>
  <printOptions horizontalCentered="1" verticalCentered="1"/>
  <pageMargins left="0.25" right="0.25" top="0.75" bottom="0.75" header="0.3" footer="0.3"/>
  <pageSetup scale="67"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xr:uid="{5E090277-BA79-4B4E-9E0F-09EF03C1C5C1}">
          <x14:formula1>
            <xm:f>'Drop-down values'!$A$2:$A$3</xm:f>
          </x14:formula1>
          <xm:sqref>T10:T22</xm:sqref>
        </x14:dataValidation>
        <x14:dataValidation type="list" allowBlank="1" showInputMessage="1" xr:uid="{326F05F9-A30D-4A9E-B9BC-3BE4DA97CD63}">
          <x14:formula1>
            <xm:f>'Drop-down values'!$B$2:$B$6</xm:f>
          </x14:formula1>
          <xm:sqref>A17:C22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AC93E-E996-4679-8C6D-23D8EEA8705D}">
  <sheetPr codeName="Sheet4"/>
  <dimension ref="A1:G32"/>
  <sheetViews>
    <sheetView zoomScaleNormal="100" workbookViewId="0">
      <selection activeCell="B11" sqref="B11"/>
    </sheetView>
  </sheetViews>
  <sheetFormatPr defaultRowHeight="15" x14ac:dyDescent="0.25"/>
  <cols>
    <col min="1" max="1" width="46.7109375" style="65" customWidth="1"/>
    <col min="2" max="2" width="81.85546875" customWidth="1"/>
  </cols>
  <sheetData>
    <row r="1" spans="1:7" ht="21" x14ac:dyDescent="0.35">
      <c r="A1" s="185" t="s">
        <v>40</v>
      </c>
      <c r="B1" s="185"/>
      <c r="C1" s="60"/>
      <c r="D1" s="60"/>
      <c r="E1" s="60"/>
      <c r="F1" s="60"/>
      <c r="G1" s="60"/>
    </row>
    <row r="2" spans="1:7" s="62" customFormat="1" ht="134.25" customHeight="1" x14ac:dyDescent="0.25">
      <c r="A2" s="190" t="s">
        <v>98</v>
      </c>
      <c r="B2" s="190"/>
    </row>
    <row r="3" spans="1:7" ht="189" x14ac:dyDescent="0.25">
      <c r="A3" s="67" t="s">
        <v>41</v>
      </c>
      <c r="B3" s="56" t="s">
        <v>48</v>
      </c>
    </row>
    <row r="4" spans="1:7" ht="15.75" x14ac:dyDescent="0.25">
      <c r="A4" s="67" t="s">
        <v>42</v>
      </c>
      <c r="B4" s="56"/>
    </row>
    <row r="5" spans="1:7" ht="15.75" x14ac:dyDescent="0.25">
      <c r="A5" s="67" t="s">
        <v>43</v>
      </c>
      <c r="B5" s="56"/>
    </row>
    <row r="6" spans="1:7" ht="31.5" x14ac:dyDescent="0.25">
      <c r="A6" s="67" t="s">
        <v>62</v>
      </c>
      <c r="B6" s="56" t="s">
        <v>44</v>
      </c>
    </row>
    <row r="7" spans="1:7" ht="31.5" x14ac:dyDescent="0.25">
      <c r="A7" s="67" t="s">
        <v>45</v>
      </c>
      <c r="B7" s="56" t="s">
        <v>46</v>
      </c>
    </row>
    <row r="8" spans="1:7" ht="63" x14ac:dyDescent="0.25">
      <c r="A8" s="67" t="s">
        <v>47</v>
      </c>
      <c r="B8" s="56" t="s">
        <v>99</v>
      </c>
    </row>
    <row r="9" spans="1:7" ht="31.5" x14ac:dyDescent="0.25">
      <c r="A9" s="67" t="s">
        <v>49</v>
      </c>
      <c r="B9" s="74" t="s">
        <v>50</v>
      </c>
    </row>
    <row r="10" spans="1:7" ht="15.75" x14ac:dyDescent="0.25">
      <c r="A10" s="67" t="s">
        <v>51</v>
      </c>
      <c r="B10" s="56" t="s">
        <v>52</v>
      </c>
    </row>
    <row r="11" spans="1:7" ht="110.25" x14ac:dyDescent="0.25">
      <c r="A11" s="67" t="s">
        <v>53</v>
      </c>
      <c r="B11" s="56" t="s">
        <v>54</v>
      </c>
    </row>
    <row r="12" spans="1:7" ht="15.75" x14ac:dyDescent="0.25">
      <c r="A12" s="188"/>
      <c r="B12" s="189"/>
    </row>
    <row r="13" spans="1:7" ht="15.75" x14ac:dyDescent="0.25">
      <c r="A13" s="186" t="s">
        <v>55</v>
      </c>
      <c r="B13" s="187"/>
    </row>
    <row r="14" spans="1:7" ht="31.5" x14ac:dyDescent="0.25">
      <c r="A14" s="70" t="s">
        <v>56</v>
      </c>
      <c r="B14" s="56" t="s">
        <v>57</v>
      </c>
    </row>
    <row r="15" spans="1:7" ht="47.25" x14ac:dyDescent="0.25">
      <c r="A15" s="70" t="s">
        <v>58</v>
      </c>
      <c r="B15" s="56" t="s">
        <v>59</v>
      </c>
    </row>
    <row r="16" spans="1:7" ht="15.75" x14ac:dyDescent="0.25">
      <c r="A16" s="71"/>
      <c r="B16" s="72"/>
    </row>
    <row r="17" spans="1:2" ht="15.75" x14ac:dyDescent="0.25">
      <c r="A17" s="71"/>
      <c r="B17" s="72"/>
    </row>
    <row r="18" spans="1:2" ht="15.75" x14ac:dyDescent="0.25">
      <c r="A18" s="63"/>
      <c r="B18" s="64"/>
    </row>
    <row r="19" spans="1:2" ht="15.75" x14ac:dyDescent="0.25">
      <c r="A19" s="63"/>
      <c r="B19" s="64"/>
    </row>
    <row r="20" spans="1:2" ht="15.75" x14ac:dyDescent="0.25">
      <c r="A20" s="63"/>
      <c r="B20" s="64"/>
    </row>
    <row r="21" spans="1:2" ht="15.75" x14ac:dyDescent="0.25">
      <c r="A21" s="63"/>
      <c r="B21" s="64"/>
    </row>
    <row r="22" spans="1:2" ht="15.75" x14ac:dyDescent="0.25">
      <c r="A22" s="63"/>
      <c r="B22" s="64"/>
    </row>
    <row r="23" spans="1:2" ht="15.75" x14ac:dyDescent="0.25">
      <c r="A23" s="63"/>
      <c r="B23" s="64"/>
    </row>
    <row r="24" spans="1:2" ht="15.75" x14ac:dyDescent="0.25">
      <c r="A24" s="63"/>
      <c r="B24" s="64"/>
    </row>
    <row r="25" spans="1:2" ht="15.75" x14ac:dyDescent="0.25">
      <c r="A25" s="63"/>
      <c r="B25" s="64"/>
    </row>
    <row r="26" spans="1:2" ht="15.75" x14ac:dyDescent="0.25">
      <c r="A26" s="63"/>
      <c r="B26" s="64"/>
    </row>
    <row r="27" spans="1:2" ht="15.75" x14ac:dyDescent="0.25">
      <c r="A27" s="61"/>
      <c r="B27" s="49"/>
    </row>
    <row r="28" spans="1:2" ht="15.75" x14ac:dyDescent="0.25">
      <c r="A28" s="61"/>
      <c r="B28" s="49"/>
    </row>
    <row r="29" spans="1:2" ht="15.75" x14ac:dyDescent="0.25">
      <c r="A29" s="61"/>
      <c r="B29" s="49"/>
    </row>
    <row r="30" spans="1:2" ht="15.75" x14ac:dyDescent="0.25">
      <c r="A30" s="61"/>
      <c r="B30" s="49"/>
    </row>
    <row r="31" spans="1:2" ht="15.75" x14ac:dyDescent="0.25">
      <c r="A31" s="61"/>
      <c r="B31" s="49"/>
    </row>
    <row r="32" spans="1:2" x14ac:dyDescent="0.25">
      <c r="A32" s="66"/>
      <c r="B32" s="62"/>
    </row>
  </sheetData>
  <mergeCells count="4">
    <mergeCell ref="A1:B1"/>
    <mergeCell ref="A13:B13"/>
    <mergeCell ref="A12:B12"/>
    <mergeCell ref="A2:B2"/>
  </mergeCells>
  <hyperlinks>
    <hyperlink ref="B9" r:id="rId1" xr:uid="{7613884B-3E5C-47B5-9D8F-3242175D114C}"/>
  </hyperlinks>
  <pageMargins left="0.7" right="0.7" top="0.75" bottom="0.75" header="0.3" footer="0.3"/>
  <pageSetup scale="7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955C5-DBF4-41CB-8209-FB5F5572BB88}">
  <sheetPr codeName="Sheet5"/>
  <dimension ref="A1:B6"/>
  <sheetViews>
    <sheetView workbookViewId="0">
      <selection activeCell="C1" sqref="C1"/>
    </sheetView>
  </sheetViews>
  <sheetFormatPr defaultRowHeight="15" x14ac:dyDescent="0.25"/>
  <cols>
    <col min="1" max="1" width="24.7109375" customWidth="1"/>
    <col min="2" max="2" width="35.42578125" customWidth="1"/>
  </cols>
  <sheetData>
    <row r="1" spans="1:2" x14ac:dyDescent="0.25">
      <c r="A1" s="65" t="s">
        <v>61</v>
      </c>
      <c r="B1" s="65" t="s">
        <v>66</v>
      </c>
    </row>
    <row r="2" spans="1:2" ht="15.75" customHeight="1" x14ac:dyDescent="0.25">
      <c r="A2" t="s">
        <v>37</v>
      </c>
      <c r="B2" t="s">
        <v>63</v>
      </c>
    </row>
    <row r="3" spans="1:2" x14ac:dyDescent="0.25">
      <c r="A3" t="s">
        <v>38</v>
      </c>
      <c r="B3" t="s">
        <v>11</v>
      </c>
    </row>
    <row r="4" spans="1:2" x14ac:dyDescent="0.25">
      <c r="B4" t="s">
        <v>12</v>
      </c>
    </row>
    <row r="5" spans="1:2" x14ac:dyDescent="0.25">
      <c r="B5" t="s">
        <v>21</v>
      </c>
    </row>
    <row r="6" spans="1:2" x14ac:dyDescent="0.25">
      <c r="B6" t="s">
        <v>65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27223C378089942809A7943C4880DE6" ma:contentTypeVersion="10" ma:contentTypeDescription="Create a new document." ma:contentTypeScope="" ma:versionID="2ce7527643bdf1c9e6b623b9754ca58a">
  <xsd:schema xmlns:xsd="http://www.w3.org/2001/XMLSchema" xmlns:xs="http://www.w3.org/2001/XMLSchema" xmlns:p="http://schemas.microsoft.com/office/2006/metadata/properties" xmlns:ns3="8b7c810d-c9c3-4987-b0d7-7c20b69da642" xmlns:ns4="8fa821e5-be0b-4978-8cb3-cce5e1f24c34" targetNamespace="http://schemas.microsoft.com/office/2006/metadata/properties" ma:root="true" ma:fieldsID="5153e26b411899aed1d58bcc91713feb" ns3:_="" ns4:_="">
    <xsd:import namespace="8b7c810d-c9c3-4987-b0d7-7c20b69da642"/>
    <xsd:import namespace="8fa821e5-be0b-4978-8cb3-cce5e1f24c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7c810d-c9c3-4987-b0d7-7c20b69da64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a821e5-be0b-4978-8cb3-cce5e1f24c3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D6C52E-F49F-4B2B-93B2-ACB531F39678}">
  <ds:schemaRefs>
    <ds:schemaRef ds:uri="http://schemas.microsoft.com/office/infopath/2007/PartnerControls"/>
    <ds:schemaRef ds:uri="http://www.w3.org/XML/1998/namespace"/>
    <ds:schemaRef ds:uri="http://purl.org/dc/elements/1.1/"/>
    <ds:schemaRef ds:uri="http://schemas.microsoft.com/office/2006/metadata/properties"/>
    <ds:schemaRef ds:uri="8fa821e5-be0b-4978-8cb3-cce5e1f24c34"/>
    <ds:schemaRef ds:uri="http://purl.org/dc/terms/"/>
    <ds:schemaRef ds:uri="http://schemas.openxmlformats.org/package/2006/metadata/core-properties"/>
    <ds:schemaRef ds:uri="http://schemas.microsoft.com/office/2006/documentManagement/types"/>
    <ds:schemaRef ds:uri="8b7c810d-c9c3-4987-b0d7-7c20b69da642"/>
    <ds:schemaRef ds:uri="http://purl.org/dc/dcmitype/"/>
  </ds:schemaRefs>
</ds:datastoreItem>
</file>

<file path=customXml/itemProps2.xml><?xml version="1.0" encoding="utf-8"?>
<ds:datastoreItem xmlns:ds="http://schemas.openxmlformats.org/officeDocument/2006/customXml" ds:itemID="{9404C7CA-1CD6-4D60-8A85-2E973B3A11C4}">
  <ds:schemaRefs>
    <ds:schemaRef ds:uri="http://schemas.microsoft.com/sharepoint/v3/contenttype/forms"/>
  </ds:schemaRefs>
</ds:datastoreItem>
</file>

<file path=customXml/itemProps3.xml><?xml version="1.0" encoding="utf-8"?>
<ds:datastoreItem xmlns:ds="http://schemas.openxmlformats.org/officeDocument/2006/customXml" ds:itemID="{0308BD0A-4093-488B-A85B-D76CE0F1C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7c810d-c9c3-4987-b0d7-7c20b69da642"/>
    <ds:schemaRef ds:uri="8fa821e5-be0b-4978-8cb3-cce5e1f24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Table of Commitments</vt:lpstr>
      <vt:lpstr>Instructions</vt:lpstr>
      <vt:lpstr>Sample Table</vt:lpstr>
      <vt:lpstr>Examples of Cash-In-kind</vt:lpstr>
      <vt:lpstr>Drop-down values</vt:lpstr>
      <vt:lpstr>Instructions!Print_Area</vt:lpstr>
      <vt:lpstr>'Sample Table'!Print_Area</vt:lpstr>
      <vt:lpstr>'Table of Commitments'!Print_Area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onaiberguer</dc:creator>
  <cp:lastModifiedBy>Lauren Clark, Ms.</cp:lastModifiedBy>
  <cp:lastPrinted>2021-08-16T19:02:19Z</cp:lastPrinted>
  <dcterms:created xsi:type="dcterms:W3CDTF">2014-03-02T18:07:16Z</dcterms:created>
  <dcterms:modified xsi:type="dcterms:W3CDTF">2021-09-03T14:52:34Z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0x010100627223C378089942809A7943C4880DE6</vt:lpwstr>
  </property>
</Properties>
</file>