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PE\JULIE\APC\Approval listings\"/>
    </mc:Choice>
  </mc:AlternateContent>
  <bookViews>
    <workbookView xWindow="0" yWindow="0" windowWidth="25200" windowHeight="11985" firstSheet="3" activeTab="7"/>
  </bookViews>
  <sheets>
    <sheet name="New programs" sheetId="1" r:id="rId1"/>
    <sheet name="Program retirements" sheetId="2" r:id="rId2"/>
    <sheet name="Major Program Revisions" sheetId="3" r:id="rId3"/>
    <sheet name="Moderate &amp; minor progran rev." sheetId="4" r:id="rId4"/>
    <sheet name="New-revised-retired courses" sheetId="5" r:id="rId5"/>
    <sheet name="Academic Units" sheetId="6" r:id="rId6"/>
    <sheet name="Student Mobility" sheetId="7" r:id="rId7"/>
    <sheet name="Others" sheetId="10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5" l="1"/>
  <c r="N35" i="5"/>
  <c r="N46" i="5"/>
  <c r="N43" i="5"/>
  <c r="N44" i="5"/>
  <c r="N39" i="5"/>
  <c r="N40" i="5"/>
  <c r="N41" i="5"/>
  <c r="N36" i="5"/>
  <c r="N37" i="5"/>
  <c r="N31" i="5"/>
  <c r="N30" i="5"/>
  <c r="N28" i="5"/>
  <c r="N27" i="5"/>
  <c r="N26" i="5"/>
  <c r="N25" i="5"/>
  <c r="N24" i="5"/>
  <c r="N23" i="5"/>
  <c r="N22" i="5"/>
  <c r="N21" i="5"/>
  <c r="N20" i="5"/>
  <c r="N19" i="5"/>
  <c r="N3" i="5"/>
  <c r="N14" i="5"/>
  <c r="N13" i="5"/>
  <c r="N12" i="5"/>
  <c r="N11" i="5"/>
  <c r="N10" i="5"/>
  <c r="N9" i="5"/>
  <c r="N8" i="5"/>
  <c r="N7" i="5"/>
  <c r="N6" i="5"/>
  <c r="N5" i="5"/>
  <c r="N4" i="5"/>
  <c r="L15" i="5" l="1"/>
  <c r="F47" i="5" l="1"/>
  <c r="H47" i="5"/>
  <c r="I47" i="5"/>
  <c r="J47" i="5"/>
  <c r="K47" i="5"/>
  <c r="D47" i="5"/>
  <c r="E47" i="5"/>
  <c r="C47" i="5"/>
  <c r="K31" i="5"/>
  <c r="J31" i="5"/>
  <c r="I31" i="5"/>
  <c r="H31" i="5"/>
  <c r="G31" i="5"/>
  <c r="F31" i="5"/>
  <c r="E31" i="5"/>
  <c r="D31" i="5"/>
  <c r="C31" i="5"/>
  <c r="K15" i="5"/>
  <c r="H15" i="5"/>
  <c r="F15" i="5"/>
  <c r="D15" i="5"/>
</calcChain>
</file>

<file path=xl/sharedStrings.xml><?xml version="1.0" encoding="utf-8"?>
<sst xmlns="http://schemas.openxmlformats.org/spreadsheetml/2006/main" count="981" uniqueCount="360">
  <si>
    <t>New programs by faculties</t>
  </si>
  <si>
    <t>SCTP</t>
  </si>
  <si>
    <t>APC approval/document number</t>
  </si>
  <si>
    <t>Comments/ observations</t>
  </si>
  <si>
    <t>Faculty of Arts</t>
  </si>
  <si>
    <t>Faculty wide agreements</t>
  </si>
  <si>
    <t>The School of Oriental and African Studies - University of London, UK</t>
  </si>
  <si>
    <t>APC approval</t>
  </si>
  <si>
    <t>Report to Senate</t>
  </si>
  <si>
    <t>University of Maryland, USA</t>
  </si>
  <si>
    <t>University of Cape Town, South Africa</t>
  </si>
  <si>
    <t>Comments</t>
  </si>
  <si>
    <t>University of Bologna, Italy</t>
  </si>
  <si>
    <t>Sept 18th, 2014 - 14 APC-09-06</t>
  </si>
  <si>
    <t>458th - Oct 22nd, 2014</t>
  </si>
  <si>
    <t>Faculty specific</t>
  </si>
  <si>
    <t>Fundacao Getulio Vargas- EBAPE, School of Public and Business Administration, Brazil</t>
  </si>
  <si>
    <t>Desautels Faculty of Management</t>
  </si>
  <si>
    <t>Catolica Lisbon, School of Business and Economics, Portugal</t>
  </si>
  <si>
    <t>Faculty of Law</t>
  </si>
  <si>
    <t>University of Trento, Italy</t>
  </si>
  <si>
    <t>Faculty of Agricultural and Environmental Studies</t>
  </si>
  <si>
    <t>School of Continuing Studies</t>
  </si>
  <si>
    <t>Faculty of Dentistry</t>
  </si>
  <si>
    <t>Faculty of Education</t>
  </si>
  <si>
    <t>Faculty of Engineering</t>
  </si>
  <si>
    <t>Faculty of Medicine</t>
  </si>
  <si>
    <t>Schulich School of Music</t>
  </si>
  <si>
    <t>Faculty of Religious Studies</t>
  </si>
  <si>
    <t>Faculty of Science</t>
  </si>
  <si>
    <t>Nov 13th, 2014</t>
  </si>
  <si>
    <t>Dec 11th, 2014 - 14-APC-12-32</t>
  </si>
  <si>
    <t>Dec 4th, 2014</t>
  </si>
  <si>
    <t>Professional Development Certificate in English for Healthcare (20 CEUs)</t>
  </si>
  <si>
    <t>Feb 12th, 2015 - 15-APC-01-36</t>
  </si>
  <si>
    <t>Professional Development Certificate in English for Social Services (20 CEUs)</t>
  </si>
  <si>
    <t>Professional Development Certificate in English for Healthcare Administration</t>
  </si>
  <si>
    <t>Diploma in Entrepreneurship (30 cr.)</t>
  </si>
  <si>
    <t>Jan 15th, 2015</t>
  </si>
  <si>
    <t>May 7th, 2015 - 15-APC-05-52</t>
  </si>
  <si>
    <t>M.S.W.; Non-Thesis; Gender and Women's Studies (45 cr.)</t>
  </si>
  <si>
    <t>Jan 12th, 2015</t>
  </si>
  <si>
    <t>Feb 5th, 2015</t>
  </si>
  <si>
    <t>Feb 26th, 2015 - 15-APC-02-43</t>
  </si>
  <si>
    <t>Graduate Certificate in Digital Archives Management (15 cr.)</t>
  </si>
  <si>
    <t>Graduate Certificate in Information and Knowledge Management (15 cr.)</t>
  </si>
  <si>
    <t>M.Ist.; Non-Thesis - Project (48 cr.)</t>
  </si>
  <si>
    <t>Professional Development Certificate in Project Management (32.5 - 44.5 CEUs)</t>
  </si>
  <si>
    <t>March 12th, 2015</t>
  </si>
  <si>
    <t>April 16th, 2015 - 15-APC-04-47</t>
  </si>
  <si>
    <t>M.Sc.; Family Medicine; Bioethics (45 cr)</t>
  </si>
  <si>
    <t>M.Sc.; Family Medicine; Medical Education (45 cr.)</t>
  </si>
  <si>
    <t>March 16th, 2015</t>
  </si>
  <si>
    <t>April 9th, 2015</t>
  </si>
  <si>
    <t>B.Sc. Major in Chemistry; Measurement (62 cr.)</t>
  </si>
  <si>
    <t>B.Sc.; Honours in Chemistry; Measurement (74 cr.)</t>
  </si>
  <si>
    <t>Feb 19th, 2015</t>
  </si>
  <si>
    <t>March 19th, 2015 - 15-APC-03-46</t>
  </si>
  <si>
    <t>Program retirements by faculties</t>
  </si>
  <si>
    <t>Report to APC</t>
  </si>
  <si>
    <t>Certificate in Condominium Management (16 CEUs)</t>
  </si>
  <si>
    <t>Certticat en gestion de copropriété (16 CEUs)</t>
  </si>
  <si>
    <t>Oct 30th, 2014 - 14-APC-10-25</t>
  </si>
  <si>
    <t>Sept 25th, 2014</t>
  </si>
  <si>
    <t>M.Sc. In Experimental Medicine; Family Medicine (45 cr.)</t>
  </si>
  <si>
    <t>Oct 16th, 2014</t>
  </si>
  <si>
    <t>Nov 20th, 2014 - 14-APC-11-29</t>
  </si>
  <si>
    <t>Certificat d'Etudes Supérieures en enseignement immersif (15 cr.)</t>
  </si>
  <si>
    <t xml:space="preserve">Oct 16th, 2014 </t>
  </si>
  <si>
    <t>B.Com.; Major in General Management; Concentration in Information Systems (15 cr.)</t>
  </si>
  <si>
    <t>Diploma in Management; Operations Management (30 cr.)</t>
  </si>
  <si>
    <t>Graduate Certificate in Operations Management (15 cr.)</t>
  </si>
  <si>
    <t>M.Eng.; Biomedical Engineering; Bioinfomatics (45 cr.)</t>
  </si>
  <si>
    <t>Ph.D.; Biomedical Engineering; Bioinfomatics (0 cr.)</t>
  </si>
  <si>
    <t>Graduate Certificate in Health Management (15 cr.)</t>
  </si>
  <si>
    <t>Feb 12th, 2015 - 15-APC-02-37</t>
  </si>
  <si>
    <t>Graduate Certificate in Health Care</t>
  </si>
  <si>
    <t>Certificate in Education for First Nations and Inuit Physical Education (60 cr.)</t>
  </si>
  <si>
    <t>Major program revisions by faculties</t>
  </si>
  <si>
    <t>B.Com.; Major in General Management; Concentration in Information Systems - IT for Business (15 cr.)</t>
  </si>
  <si>
    <t>Nov 13th, 2015</t>
  </si>
  <si>
    <t>Dec 11th, 2014</t>
  </si>
  <si>
    <t>M.Eng.; Biological and Biomedical Engineering (45 cr.)</t>
  </si>
  <si>
    <t>Ph.D.; Biological and Biomedical Engineering (0 cr.)</t>
  </si>
  <si>
    <t>Sept 15th, 2014</t>
  </si>
  <si>
    <t>461st report - Jan 21st, 2015</t>
  </si>
  <si>
    <t>M.I.St.; Non-Thesis (48 cr.)</t>
  </si>
  <si>
    <t>Feb 26th, 2015</t>
  </si>
  <si>
    <t>M.A.in Classics; Non-Thesis (45 cr.)</t>
  </si>
  <si>
    <t>463rd report -March 18th, 2015</t>
  </si>
  <si>
    <t>B.Sc.; Major in Geology (66 cr.)</t>
  </si>
  <si>
    <t>B.Sc.; Honours in Geology (75 cr.)</t>
  </si>
  <si>
    <t>April 16th, 2015</t>
  </si>
  <si>
    <t>464th report - April 22nd, 2015</t>
  </si>
  <si>
    <r>
      <t xml:space="preserve">Program offered jointly with the Faculty of Engineering/ Letter sent to the Ministry RE change of name 15-01-2015/ positive response </t>
    </r>
    <r>
      <rPr>
        <b/>
        <u/>
        <sz val="11"/>
        <color rgb="FF0066FF"/>
        <rFont val="Calibri"/>
        <family val="2"/>
        <scheme val="minor"/>
      </rPr>
      <t>May 26th, 2015</t>
    </r>
  </si>
  <si>
    <r>
      <t xml:space="preserve">Moderate and minor program revisions - </t>
    </r>
    <r>
      <rPr>
        <i/>
        <sz val="12"/>
        <rFont val="Calibri"/>
        <family val="2"/>
        <scheme val="minor"/>
      </rPr>
      <t>by Faculty</t>
    </r>
  </si>
  <si>
    <t>Professional Development Certificate in Condominium Management (16 CEUs)</t>
  </si>
  <si>
    <t>Certificat de développement professionel en gestion de copropriété (16 CEUs)</t>
  </si>
  <si>
    <t>Oct 30th, 2014</t>
  </si>
  <si>
    <t>459th report - Nov 19th, 2014</t>
  </si>
  <si>
    <t>Faculty of Agricultural and Environmental Sciences</t>
  </si>
  <si>
    <t>B.Sc. (Ag.Env.Sc.); Specialization in Applied Ecology (24 cr.)</t>
  </si>
  <si>
    <t>Nov 20th, 2014</t>
  </si>
  <si>
    <t>B.Sc. (Ag.Env.Sc.); Specialization in Soil and Water Resources (24 cr.)</t>
  </si>
  <si>
    <t>B.Ed.; Teaching English as a Second Language; TESL Elementary and Secondary (120 cr.)</t>
  </si>
  <si>
    <t>M.A.; Teaching and Learning; Non-Thesis- Science and Technology (60 cr.)</t>
  </si>
  <si>
    <t>M.A.; Teaching and Learning; Non-Thesis - Mathematics (60 cr.)</t>
  </si>
  <si>
    <t>B.Sc. (Ag.Env.Sc.); Specialization in Professional Agrology (21-24 cr.)</t>
  </si>
  <si>
    <t>B.A.; Honours in Women's Studies (57 cr.)</t>
  </si>
  <si>
    <t>M.S.W.; Non-Thesis (45 cr.)</t>
  </si>
  <si>
    <t>D.M.D. (215.5 cr.)</t>
  </si>
  <si>
    <t>M.Sc.; Dental Sciences (45 cr.)</t>
  </si>
  <si>
    <t>Certificat d'études supérieures en pédagogie de l'immersion française (15 cr.)</t>
  </si>
  <si>
    <t>B.Ed.; Physical and Health Education (120 cr.)</t>
  </si>
  <si>
    <t>M.A.; Education and Society (45 cr.)</t>
  </si>
  <si>
    <t>M.A.; Education and Society; Non-Thesis (45 cr.)</t>
  </si>
  <si>
    <t>Ph.D.; Educational Studies (0 cr.)</t>
  </si>
  <si>
    <t>B.Mus.; Major in Composition (124 cr.)</t>
  </si>
  <si>
    <t>Certificate in Food Science (30 cr.)</t>
  </si>
  <si>
    <t>460th report- Dec 3rd, 2014</t>
  </si>
  <si>
    <t>Feb 12th, 2015</t>
  </si>
  <si>
    <t>462nd report, Feb 18th, 2015</t>
  </si>
  <si>
    <t>M.Sc.; Dental Sciences; Non-Thesis (45 cr.)</t>
  </si>
  <si>
    <t>Ph.D.; Educational Studies; Mathematics and Science Education (0 cr.)</t>
  </si>
  <si>
    <t>Oct 16th,2014</t>
  </si>
  <si>
    <t>B.Eng.; Minor in Technological Entrepreneurship (18 cr.)</t>
  </si>
  <si>
    <t>B.Eng; Electrical Engineering (138-139 cr.)</t>
  </si>
  <si>
    <t>B.Eng.; Honours; Electrical Engineering (138-139 cr.)</t>
  </si>
  <si>
    <t>B.Eng.; Computer Engineering (139-143 cr.)</t>
  </si>
  <si>
    <t>B.S.E. (137-144 cr.)</t>
  </si>
  <si>
    <t>B.Eng.; Mining Engineering Co-Op (150-152 cr.)</t>
  </si>
  <si>
    <t>M.Sc. (Applied); Human Nutrition; Non-Thesis; Dietetics Credentialing (83 cr.)</t>
  </si>
  <si>
    <t>B.Eng. (Bioresource); Major in Bioresource Engineering (113 cr.)</t>
  </si>
  <si>
    <t>B.Eng. (Bioresource); Major in Bioresource Engineering; Professional Agrology (113 cr.)</t>
  </si>
  <si>
    <t>B.Sc. (Ag.Env.Sc.); Major in Environment; Biodiversity and Conservation (63 cr.)</t>
  </si>
  <si>
    <t>B.Sc.; Major in Environment; Biodiversity and Conservation (63 cr.)</t>
  </si>
  <si>
    <t>B.A.; Major Concentration in Linguistics (36 cr.)</t>
  </si>
  <si>
    <t>B.A.; Honours in Linguistics (60 cr.)</t>
  </si>
  <si>
    <t>B.A.; Joint Honours - Linguistics Component (36 cr.)</t>
  </si>
  <si>
    <t>B.A.; Minor Concentration in Linguistics (18 cr.)</t>
  </si>
  <si>
    <t>B.A.; Major Concentration; Arts History (36 cr.)</t>
  </si>
  <si>
    <t>B.A.; Honours in Arts History (60 cr.)</t>
  </si>
  <si>
    <t>B.A.; Joint Honours - Arts History Component (36 cr.)</t>
  </si>
  <si>
    <t>B.A. Minor Concentration; Indigenous Studies (18 cr.)</t>
  </si>
  <si>
    <t>B.A.; Minor Concentration; Women's Studies (18 cr.)</t>
  </si>
  <si>
    <t>B.A.; Major Concentration; Women's Studies (36 cr.)</t>
  </si>
  <si>
    <t>B.A.; Honours; Women's Studies (57 cr.)</t>
  </si>
  <si>
    <t>B.A.; Joint Honours; Women's Studies Component (36 cr.)</t>
  </si>
  <si>
    <t>B.A.; Minor Concentrayion; Sexual Diversity Studies (18 cr.)</t>
  </si>
  <si>
    <t>B.A.; Major Concentration in Software Engineering (36 cr.)</t>
  </si>
  <si>
    <t>B.Ed.; Kindergarten and Elementary Education (120 cr.)</t>
  </si>
  <si>
    <t>B.Th. (120 cr.)</t>
  </si>
  <si>
    <t>B.Sc.; Freshman Program (30 cr.)</t>
  </si>
  <si>
    <t>B.A. &amp; Sc.; Major Concentration in Software Engineering</t>
  </si>
  <si>
    <t>B.Sc.; Major in Computer Science (60-63 cr.)</t>
  </si>
  <si>
    <t>B.Sc.; Honours in Computer Science (72-75 cr.)</t>
  </si>
  <si>
    <t>B.Sc.; Major in Software Engineering  (60-63 cr.)</t>
  </si>
  <si>
    <t>B.Sc.; Honours in Software Engineering (72-75 cr.)</t>
  </si>
  <si>
    <t>B.Sc.; Minor in Neuroscience (24-25 cr.)</t>
  </si>
  <si>
    <t>B.Sc.; Liberal Program: Core Science Component in Software Engineering (49 cr.)</t>
  </si>
  <si>
    <t>B.Sc.; Major in Chemistry (59 cr.)</t>
  </si>
  <si>
    <t>B.Sc.; Honours in Chemistry (71 cr.)</t>
  </si>
  <si>
    <t>B.Sc.; Major in Chemistry; Materials (74 cr.)</t>
  </si>
  <si>
    <t>B.Sc.; Minor In Pharmacology (24 cr.)</t>
  </si>
  <si>
    <t>B.Sc.; Major in Pharmacology (67 cr.)</t>
  </si>
  <si>
    <t>B.Sc.; Honours in Pharmacology (76 cr.)</t>
  </si>
  <si>
    <t>B.Sc.; Major in Mathematics (54 cr.)</t>
  </si>
  <si>
    <t>M.D.,C.M. (199-203 cr.)</t>
  </si>
  <si>
    <t>463rd report, March 18th, 2015</t>
  </si>
  <si>
    <t>B.A.; Major Concentration in Italian Studies (36 cr.)</t>
  </si>
  <si>
    <t>B.A.; Minor Concentration in Italian Studies (18 cr.)</t>
  </si>
  <si>
    <t>B.A.; Honours in Italian Studies (54 cr.)</t>
  </si>
  <si>
    <t>March 19th, 2015</t>
  </si>
  <si>
    <t>B.Sc.; Major in Chemistry; Bio-Organic (63 cr.)</t>
  </si>
  <si>
    <t>B.Sc.; Honours in Chemistry; Bio-Organic (75 cr.)</t>
  </si>
  <si>
    <t>B.Sc.; Honours in Planetary Sciences (78 cr.)</t>
  </si>
  <si>
    <t>Certificate in Education for First Nations and Inuit (60 cr.)</t>
  </si>
  <si>
    <t>B.Ed; Kindergarten and Elementary Education (120 cr.)</t>
  </si>
  <si>
    <t>B.Ed; Kindergarten and Elementary; Jewish Studies (120 cr.)</t>
  </si>
  <si>
    <t>B.Ed. In Kindergarten and Elementary Pédagogie de l'immersion française (120 cr.)</t>
  </si>
  <si>
    <t>M.Arch. (Post-Professional); Non-Thesis- Architectural History and Theory (45 cr.)</t>
  </si>
  <si>
    <t>B.Eng.; Chemical Engineering (142-145 cr.)</t>
  </si>
  <si>
    <t>M.Eng; Chemical Engineering (45 cr.)</t>
  </si>
  <si>
    <t>Ph.D.; Chemical Engineering (0 cr.)</t>
  </si>
  <si>
    <t>M.Sc.; Pharmacology (45 cr.)</t>
  </si>
  <si>
    <t>464th report, April 22nd, 2015</t>
  </si>
  <si>
    <t>B.Sc. (Ag.Env.Sc.); Specialization in Animal Biology (24 cr.)</t>
  </si>
  <si>
    <t>B.Sc.(Ag.Env.Sc.); Specialization in Animal Health and Disease (24 cr.)</t>
  </si>
  <si>
    <t>B.Sc. (Ag. Env.Sc); Minor in Animal Health and Disease (24 cr.)</t>
  </si>
  <si>
    <t>B.Sc. (Ag.Env.Sc.); Minor in Animal Biology (24 cr.)</t>
  </si>
  <si>
    <t>B.Sc. (Ag.Env.Sc.); Specialization in Animal Production (24 cr.)</t>
  </si>
  <si>
    <t>B.Sc. (Ag.Env.Sc); Minor in Human Nutrition (24 cr.)</t>
  </si>
  <si>
    <t>M.B.A.; Non-Thesis; Global Strategy and Leadership (57 cr.)</t>
  </si>
  <si>
    <t>B.Sc.; Honours in Immunology (Interdepartmental) (75 cr.)</t>
  </si>
  <si>
    <t>March 26th, 2015</t>
  </si>
  <si>
    <t>May 7th, 2015</t>
  </si>
  <si>
    <t>B.A.; Major Concentration in Economics (36 cr.)</t>
  </si>
  <si>
    <t>B.Eng.; Materials Engineering Co-Op (148 cr.)</t>
  </si>
  <si>
    <t>M.Sc.; Family Medicine (45 cr.)</t>
  </si>
  <si>
    <t>M.Sc. (Applied) in Nursing; Non-Thesis; Nursing Services Administration</t>
  </si>
  <si>
    <t>B.Sc. (Rehabilitation Science); Major in Occupational Therapy (90 cr.)</t>
  </si>
  <si>
    <t>B.Sc.; Liberal Program; Core Science Component in Biochemistry (47 cr.)</t>
  </si>
  <si>
    <t>B.Sc.; Major in Biochemistry (64 cr.)</t>
  </si>
  <si>
    <t>B.Sc.; Honours in Biochemistry (73 cr.)</t>
  </si>
  <si>
    <t>New courses approved by SCTP on</t>
  </si>
  <si>
    <t>Total</t>
  </si>
  <si>
    <t>Faculty of Agricultural  and Environnemental Sciences</t>
  </si>
  <si>
    <t>Total per date/year</t>
  </si>
  <si>
    <t xml:space="preserve">Revised courses approved by SCTP on </t>
  </si>
  <si>
    <t>Retired courses approved by SCTP on</t>
  </si>
  <si>
    <t>Sept 25th, 14</t>
  </si>
  <si>
    <t>Oct 16th, 14</t>
  </si>
  <si>
    <t>Nov 13th, 14</t>
  </si>
  <si>
    <t>Dec 4th, 14</t>
  </si>
  <si>
    <t>Jan 15th, 15</t>
  </si>
  <si>
    <t>Feb 5th, 15</t>
  </si>
  <si>
    <t>Feb 19th, 15</t>
  </si>
  <si>
    <t>March 12th, 15</t>
  </si>
  <si>
    <t>March 26th, 15</t>
  </si>
  <si>
    <t>Apr 9th, 15</t>
  </si>
  <si>
    <t>May 14th, 15</t>
  </si>
  <si>
    <t>Academic Units Reviews</t>
  </si>
  <si>
    <t>Department of Epidemiology, Biostatistics and Occupational Health</t>
  </si>
  <si>
    <t>Faculty</t>
  </si>
  <si>
    <t>Reported to APC</t>
  </si>
  <si>
    <t>Department of Anesthesia</t>
  </si>
  <si>
    <t>Department of Surgery</t>
  </si>
  <si>
    <t>Department of Otolaryngology, Head and Neck Surgery</t>
  </si>
  <si>
    <t>Feb 10th-11th, 2014</t>
  </si>
  <si>
    <t>Feb 3rd-5th, 2014</t>
  </si>
  <si>
    <t>Apr 28th - 29th, 2014</t>
  </si>
  <si>
    <t>Apr 7th-9th, 2014</t>
  </si>
  <si>
    <t>Department of Neurology/Neurosurgery</t>
  </si>
  <si>
    <t>March 10th-12th, 2014</t>
  </si>
  <si>
    <t>School of Dietetics and Human Nutrition</t>
  </si>
  <si>
    <t>FAES</t>
  </si>
  <si>
    <t>March 17th-19th, 2014</t>
  </si>
  <si>
    <t>Department of Diagnostic Radiology</t>
  </si>
  <si>
    <t>Oct 28th-29th, 2014</t>
  </si>
  <si>
    <t>Department of Kinesiology and Physical Education</t>
  </si>
  <si>
    <t>Nov 6th-7th, 2014</t>
  </si>
  <si>
    <t>Summer School in Florence</t>
  </si>
  <si>
    <t>Nov 11th, 2014</t>
  </si>
  <si>
    <t>Nov 19th-20th, 2014</t>
  </si>
  <si>
    <t>Department of Natural Resource Sciences</t>
  </si>
  <si>
    <t>Department of Sociology</t>
  </si>
  <si>
    <t>Dec 1st-2nd, 2014</t>
  </si>
  <si>
    <t>Department of Social Studies of Medicine</t>
  </si>
  <si>
    <t>Feb 5th-6th, 2015</t>
  </si>
  <si>
    <t>Ingram School of Nursing</t>
  </si>
  <si>
    <t>Feb 16th-17th, 2015</t>
  </si>
  <si>
    <t>Department of Atmospheric and Oceanic Sciences</t>
  </si>
  <si>
    <t>Jan 28th--29th, 2015</t>
  </si>
  <si>
    <t>Note: all of the above reviews will be reported to Senate for information in APC's annual report - fall 2015</t>
  </si>
  <si>
    <t>Review date (CURO)</t>
  </si>
  <si>
    <t>Academic Units</t>
  </si>
  <si>
    <t>Creation of academic units, mergers, name changes</t>
  </si>
  <si>
    <t>Administration tranfers/changes</t>
  </si>
  <si>
    <t>Approval of revised by laws</t>
  </si>
  <si>
    <r>
      <t xml:space="preserve">Renaming of the </t>
    </r>
    <r>
      <rPr>
        <b/>
        <i/>
        <sz val="11"/>
        <color rgb="FFC00000"/>
        <rFont val="Calibri"/>
        <family val="2"/>
        <scheme val="minor"/>
      </rPr>
      <t>McGill Centre for the Study of Host Resistance</t>
    </r>
    <r>
      <rPr>
        <sz val="11"/>
        <rFont val="Calibri"/>
        <family val="2"/>
        <scheme val="minor"/>
      </rPr>
      <t xml:space="preserve"> to the </t>
    </r>
    <r>
      <rPr>
        <b/>
        <i/>
        <sz val="11"/>
        <color rgb="FFC00000"/>
        <rFont val="Calibri"/>
        <family val="2"/>
        <scheme val="minor"/>
      </rPr>
      <t>McGill International TB Centre</t>
    </r>
  </si>
  <si>
    <t>Senate Approval</t>
  </si>
  <si>
    <t>Board of Governors approval</t>
  </si>
  <si>
    <t xml:space="preserve">Feb 2nd, 2015 </t>
  </si>
  <si>
    <t>Dec 3rd, 2014</t>
  </si>
  <si>
    <t>Feb 18th, 2015</t>
  </si>
  <si>
    <t>None</t>
  </si>
  <si>
    <t xml:space="preserve">King's College, London, UK </t>
  </si>
  <si>
    <t>London School of Economics, UK</t>
  </si>
  <si>
    <t>Feb 12th, 2015 - 15-APC-02-38</t>
  </si>
  <si>
    <t>Paris I- Panthéon Sorbonne, France</t>
  </si>
  <si>
    <t>Université Pierre Mendès-France, Grenoble, France</t>
  </si>
  <si>
    <t>Paris II - Panthéon Assas, France</t>
  </si>
  <si>
    <t>Aix-Marseille Université, France</t>
  </si>
  <si>
    <t>Université Laval, Canada</t>
  </si>
  <si>
    <t>McGill Institute for the study of Canada</t>
  </si>
  <si>
    <t>462nd - Feb 18th, 2015</t>
  </si>
  <si>
    <t>Durham University, UK</t>
  </si>
  <si>
    <t>Apr 9th, 2015 - 15-APC-04-49</t>
  </si>
  <si>
    <t>464th - Apr 22nd, 2015</t>
  </si>
  <si>
    <t>International Education - Student Mobility</t>
  </si>
  <si>
    <r>
      <rPr>
        <b/>
        <i/>
        <sz val="11"/>
        <color rgb="FF0066FF"/>
        <rFont val="Calibri"/>
        <family val="2"/>
        <scheme val="minor"/>
      </rPr>
      <t>Caveat</t>
    </r>
    <r>
      <rPr>
        <sz val="11"/>
        <color theme="1"/>
        <rFont val="Calibri"/>
        <family val="2"/>
        <scheme val="minor"/>
      </rPr>
      <t>: the partnership must be reviewed in 3 years</t>
    </r>
  </si>
  <si>
    <t>Policies/Guidelines/Statements/Awards relating to teaching, learning and research</t>
  </si>
  <si>
    <t>460th report - Dec 3rd, 2014</t>
  </si>
  <si>
    <r>
      <t>Senate reports</t>
    </r>
    <r>
      <rPr>
        <b/>
        <sz val="11"/>
        <color rgb="FF0066FF"/>
        <rFont val="Calibri"/>
        <family val="2"/>
        <scheme val="minor"/>
      </rPr>
      <t xml:space="preserve"> (approvals)</t>
    </r>
  </si>
  <si>
    <t>Policies and Guidelines on Graduate Student Advising and Supervision</t>
  </si>
  <si>
    <t>Policy on late withdrawals</t>
  </si>
  <si>
    <t>Nomenclature of academic entities - Guidelines</t>
  </si>
  <si>
    <t>Nov 20th, 2014 - 14-APC-09-01</t>
  </si>
  <si>
    <t>Nov 20th, 2014- 14-APC-10-22</t>
  </si>
  <si>
    <t>Oct 30th, 2014 - 14-APC-10-27</t>
  </si>
  <si>
    <r>
      <t>Sept 18th, 2014</t>
    </r>
    <r>
      <rPr>
        <i/>
        <sz val="11"/>
        <color theme="1"/>
        <rFont val="Calibri"/>
        <family val="2"/>
        <scheme val="minor"/>
      </rPr>
      <t xml:space="preserve"> (reported for information only) -</t>
    </r>
    <r>
      <rPr>
        <sz val="11"/>
        <color theme="1"/>
        <rFont val="Calibri"/>
        <family val="2"/>
        <scheme val="minor"/>
      </rPr>
      <t xml:space="preserve"> 14-APC-09-07</t>
    </r>
  </si>
  <si>
    <r>
      <t xml:space="preserve">Report to APC </t>
    </r>
    <r>
      <rPr>
        <i/>
        <sz val="10"/>
        <rFont val="Calibri"/>
        <family val="2"/>
        <scheme val="minor"/>
      </rPr>
      <t>(for information only)</t>
    </r>
  </si>
  <si>
    <r>
      <t xml:space="preserve">Report to Senate </t>
    </r>
    <r>
      <rPr>
        <i/>
        <sz val="10"/>
        <rFont val="Calibri"/>
        <family val="2"/>
        <scheme val="minor"/>
      </rPr>
      <t>(for information only)</t>
    </r>
  </si>
  <si>
    <t>461st report, Jan 21st, 2015</t>
  </si>
  <si>
    <r>
      <t xml:space="preserve">Partner faculty - </t>
    </r>
    <r>
      <rPr>
        <b/>
        <i/>
        <sz val="11"/>
        <color rgb="FFCC00FF"/>
        <rFont val="Calibri"/>
        <family val="2"/>
        <scheme val="minor"/>
      </rPr>
      <t>if applicable</t>
    </r>
  </si>
  <si>
    <t>GPS/Fac of Eng/Fac of Medicine</t>
  </si>
  <si>
    <t>May 12th, 2015</t>
  </si>
  <si>
    <t xml:space="preserve">Creation of a Global Designation for the B.Sc. </t>
  </si>
  <si>
    <t>recognizes stduents that have gone beyond the requirements of a B.Sc.</t>
  </si>
  <si>
    <t>B.A.; Honours in Economics (42 cr.)</t>
  </si>
  <si>
    <t>May 14th, 2015</t>
  </si>
  <si>
    <t>Sept 17th, 2015</t>
  </si>
  <si>
    <t>B.A.; Joint Honours, Economics Component (30 cr.)</t>
  </si>
  <si>
    <t>B.A.; Joint Honours in Economics and Finance (60 cr.)</t>
  </si>
  <si>
    <t>B.A.; Joint Honours in Economics and Accounting (60 cr.)</t>
  </si>
  <si>
    <t>B.A.; Minor Concentration in International Development Studies (18 cr.)</t>
  </si>
  <si>
    <t>B.A.; Major Concentration in International Development Studies (36 cr.)</t>
  </si>
  <si>
    <t>B.A.; Honours in International Development Studies (57 cr.)</t>
  </si>
  <si>
    <t>B.A.; Joint Honours - International Development Studies Component (36 cr.)</t>
  </si>
  <si>
    <t>Certificate in Health and Social Services Management (30 cr.)</t>
  </si>
  <si>
    <t>B.Eng; Computer Engineering (133-140 cr.)</t>
  </si>
  <si>
    <t>B.Eng; Electrical Engineering (134-139 cr.)</t>
  </si>
  <si>
    <t>B.Eng; Honours; Electrical Engineering (138-140 cr.)</t>
  </si>
  <si>
    <t>M.U.P.; Non-Thesis (66 cr.)</t>
  </si>
  <si>
    <t>M.U.P.; Non-Thesis; Tranportation Planning (66 cr.)</t>
  </si>
  <si>
    <t>B.C.L/LL.B (105 cr.)</t>
  </si>
  <si>
    <t>M.A. in Sociology; Non-Thesis - Social Statistics (45 cr.)</t>
  </si>
  <si>
    <t>465th report - Sept 24th, 2015</t>
  </si>
  <si>
    <t>Sept 17th, 2015 - 15-APC-09-01</t>
  </si>
  <si>
    <t>465th report, Sept 24th 2015</t>
  </si>
  <si>
    <t>Joint M.S.W and B.C.L./LL.B (132 cr.)</t>
  </si>
  <si>
    <t>with the Faculty of Arts</t>
  </si>
  <si>
    <t>with the Faculty of Law</t>
  </si>
  <si>
    <t>with the Desautels Faculty of Management</t>
  </si>
  <si>
    <t>Joint M.B.A. and B.C.L/LLB; Non-Thesis; Global Strategy and Leadership (144 cr.)</t>
  </si>
  <si>
    <t>Joint M.B.A. and B.C.L/LLB (144 cr.)</t>
  </si>
  <si>
    <t>B.Com.; Honours in Economics (42 cr.)</t>
  </si>
  <si>
    <t>B.Com.; Joint Honours in Economics and Accounting (54 cr.)</t>
  </si>
  <si>
    <t>B.Com.; Joint Honours in Economics and Finance (54 cr.)</t>
  </si>
  <si>
    <t>B.Sc. (Rehabilitation Science); Major in Physical Therapy (90 cr.)</t>
  </si>
  <si>
    <t>M.Sc.; Public Health; Non-Thesis (60 cr.)</t>
  </si>
  <si>
    <t>M.Sc. (Applied); Nursing; Non-Thesis; Clinical Nurse Specialist (48 cr.)</t>
  </si>
  <si>
    <t>M.Sc. (Applied); Nursing; Non-Thesis; Global Health Clinical Nurse Specialist (50 cr.)</t>
  </si>
  <si>
    <t xml:space="preserve">Summer 2015 </t>
  </si>
  <si>
    <t>Summer 2015</t>
  </si>
  <si>
    <t>summer 2015 approvals done by Enrolment Services on behalf of SCTP</t>
  </si>
  <si>
    <t>465th report, Sept 24th, 2015</t>
  </si>
  <si>
    <t>465th report, Sept24th, 2015</t>
  </si>
  <si>
    <t>Creation of a new organizational unit to support the graduate program in Biological and Biomedical Engineering</t>
  </si>
  <si>
    <r>
      <rPr>
        <b/>
        <i/>
        <sz val="11"/>
        <color rgb="FF0066FF"/>
        <rFont val="Calibri"/>
        <family val="2"/>
        <scheme val="minor"/>
      </rPr>
      <t>Caveat</t>
    </r>
    <r>
      <rPr>
        <sz val="11"/>
        <color theme="1"/>
        <rFont val="Calibri"/>
        <family val="2"/>
        <scheme val="minor"/>
      </rPr>
      <t>: will be finalized only if suitable financial agreement is vetted by the Office of the Budget</t>
    </r>
  </si>
  <si>
    <r>
      <rPr>
        <b/>
        <sz val="11"/>
        <color rgb="FFCC00FF"/>
        <rFont val="Calibri"/>
        <family val="2"/>
        <scheme val="minor"/>
      </rPr>
      <t>CGPS</t>
    </r>
    <r>
      <rPr>
        <b/>
        <sz val="11"/>
        <color rgb="FFFF0066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*</t>
    </r>
    <r>
      <rPr>
        <i/>
        <sz val="9"/>
        <rFont val="Calibri"/>
        <family val="2"/>
        <scheme val="minor"/>
      </rPr>
      <t>if applicable</t>
    </r>
  </si>
  <si>
    <r>
      <rPr>
        <b/>
        <sz val="11"/>
        <color rgb="FFCC00FF"/>
        <rFont val="Calibri"/>
        <family val="2"/>
        <scheme val="minor"/>
      </rPr>
      <t>Senate</t>
    </r>
    <r>
      <rPr>
        <b/>
        <sz val="11"/>
        <color rgb="FFFF0066"/>
        <rFont val="Calibri"/>
        <family val="2"/>
        <scheme val="minor"/>
      </rPr>
      <t xml:space="preserve"> </t>
    </r>
    <r>
      <rPr>
        <b/>
        <i/>
        <sz val="11"/>
        <color rgb="FF0066FF"/>
        <rFont val="Calibri"/>
        <family val="2"/>
        <scheme val="minor"/>
      </rPr>
      <t>(approvals)</t>
    </r>
  </si>
  <si>
    <r>
      <rPr>
        <b/>
        <sz val="11"/>
        <color rgb="FFCC00FF"/>
        <rFont val="Calibri"/>
        <family val="2"/>
        <scheme val="minor"/>
      </rPr>
      <t>BOG</t>
    </r>
    <r>
      <rPr>
        <b/>
        <sz val="11"/>
        <color rgb="FFFF0066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*</t>
    </r>
    <r>
      <rPr>
        <i/>
        <sz val="9"/>
        <rFont val="Calibri"/>
        <family val="2"/>
        <scheme val="minor"/>
      </rPr>
      <t>if applicable</t>
    </r>
  </si>
  <si>
    <t>Feb 26th, 2015, 15-APC-02-43</t>
  </si>
  <si>
    <t>Dec 11th, 2014, 14-APC-12-32</t>
  </si>
  <si>
    <t>April 16th, 2015, 15-APC-03-46</t>
  </si>
  <si>
    <t>n/a</t>
  </si>
  <si>
    <r>
      <t>CGPS</t>
    </r>
    <r>
      <rPr>
        <sz val="11"/>
        <color rgb="FFCC00FF"/>
        <rFont val="Calibri"/>
        <family val="2"/>
        <scheme val="minor"/>
      </rPr>
      <t>*</t>
    </r>
    <r>
      <rPr>
        <i/>
        <sz val="9"/>
        <rFont val="Calibri"/>
        <family val="2"/>
        <scheme val="minor"/>
      </rPr>
      <t xml:space="preserve"> if applicable</t>
    </r>
  </si>
  <si>
    <t>Senate</t>
  </si>
  <si>
    <t>Comments/observations</t>
  </si>
  <si>
    <t>SCTP approval</t>
  </si>
  <si>
    <r>
      <t>BOG</t>
    </r>
    <r>
      <rPr>
        <i/>
        <sz val="9"/>
        <color rgb="FFFF0066"/>
        <rFont val="Calibri"/>
        <family val="2"/>
        <scheme val="minor"/>
      </rPr>
      <t>*</t>
    </r>
    <r>
      <rPr>
        <i/>
        <sz val="9"/>
        <rFont val="Calibri"/>
        <family val="2"/>
        <scheme val="minor"/>
      </rPr>
      <t xml:space="preserve"> if applicable</t>
    </r>
  </si>
  <si>
    <t>B.Sc. (F.Sc.); Minor in Agribusiness Entrepreneurship ( 18 cr.)</t>
  </si>
  <si>
    <t>B.Eng. (Bioresource); Minor in Agribusiness Entrepreneurship (18 cr.)</t>
  </si>
  <si>
    <t>B.Sc. (Ag.Env.Sc.); Minor in Agribusiness Entrepreneurship (18 cr.)</t>
  </si>
  <si>
    <t>B.A.; Minor concentration in Medieval Studies (18 cr.)</t>
  </si>
  <si>
    <t>B.com; Major in General Management, Concentration in Information Systems - Digital Innovation (15 cr.)</t>
  </si>
  <si>
    <t>Creation of the Trottier Institute for Science and Public Policy/ Institut Trottier pour la science et les politiques publiques</t>
  </si>
  <si>
    <t>La Sapienza, Università di Roma, Italy</t>
  </si>
  <si>
    <r>
      <t>Regulations on Cyclical Academic Reviews -</t>
    </r>
    <r>
      <rPr>
        <i/>
        <u/>
        <sz val="11"/>
        <color theme="1"/>
        <rFont val="Calibri"/>
        <family val="2"/>
        <scheme val="minor"/>
      </rPr>
      <t xml:space="preserve"> revised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</si>
</sst>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27" x14ac:knownFonts="1">
    <font>
      <sz val="11"/>
      <color theme="1"/>
      <name val="Calibri"/>
      <family val="2"/>
      <scheme val="minor"/>
    </font>
    <font>
      <b/>
      <sz val="11"/>
      <color rgb="FFFF0066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rgb="FFCC00FF"/>
      <name val="Calibri"/>
      <family val="2"/>
      <scheme val="minor"/>
    </font>
    <font>
      <b/>
      <sz val="14"/>
      <color rgb="FFCC00FF"/>
      <name val="Calibri"/>
      <family val="2"/>
      <scheme val="minor"/>
    </font>
    <font>
      <b/>
      <sz val="11"/>
      <color rgb="FF00CC00"/>
      <name val="Calibri"/>
      <family val="2"/>
      <scheme val="minor"/>
    </font>
    <font>
      <b/>
      <u/>
      <sz val="11"/>
      <color rgb="FF0066FF"/>
      <name val="Calibri"/>
      <family val="2"/>
      <scheme val="minor"/>
    </font>
    <font>
      <b/>
      <u/>
      <sz val="14"/>
      <color rgb="FFCC00FF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rgb="FFFF0066"/>
      <name val="Calibri"/>
      <family val="2"/>
      <scheme val="minor"/>
    </font>
    <font>
      <b/>
      <sz val="14"/>
      <color rgb="FFFF0066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00B0F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66FF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color rgb="FF0066FF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color rgb="FFCC00FF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CC00FF"/>
      <name val="Calibri"/>
      <family val="2"/>
      <scheme val="minor"/>
    </font>
    <font>
      <i/>
      <sz val="9"/>
      <color rgb="FFFF006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 applyFill="1"/>
    <xf numFmtId="0" fontId="0" fillId="0" borderId="0" xfId="0" applyFont="1"/>
    <xf numFmtId="0" fontId="11" fillId="0" borderId="0" xfId="0" applyFont="1"/>
    <xf numFmtId="0" fontId="1" fillId="0" borderId="0" xfId="0" applyFont="1"/>
    <xf numFmtId="164" fontId="10" fillId="0" borderId="0" xfId="0" applyNumberFormat="1" applyFont="1"/>
    <xf numFmtId="0" fontId="13" fillId="0" borderId="0" xfId="0" applyFont="1"/>
    <xf numFmtId="0" fontId="0" fillId="0" borderId="0" xfId="0" applyFont="1" applyAlignment="1">
      <alignment vertical="top" textRotation="75" shrinkToFit="1"/>
    </xf>
    <xf numFmtId="0" fontId="2" fillId="0" borderId="0" xfId="0" applyFont="1" applyAlignment="1">
      <alignment horizontal="right"/>
    </xf>
    <xf numFmtId="0" fontId="15" fillId="0" borderId="0" xfId="0" applyFont="1"/>
    <xf numFmtId="0" fontId="12" fillId="0" borderId="0" xfId="0" applyFont="1"/>
    <xf numFmtId="0" fontId="10" fillId="0" borderId="0" xfId="0" applyFont="1"/>
    <xf numFmtId="0" fontId="14" fillId="0" borderId="0" xfId="0" applyFont="1"/>
    <xf numFmtId="0" fontId="17" fillId="0" borderId="0" xfId="0" applyFont="1"/>
    <xf numFmtId="0" fontId="19" fillId="0" borderId="0" xfId="0" applyFont="1"/>
    <xf numFmtId="164" fontId="24" fillId="0" borderId="0" xfId="0" applyNumberFormat="1" applyFont="1"/>
    <xf numFmtId="0" fontId="4" fillId="0" borderId="0" xfId="0" applyFont="1" applyFill="1"/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FF"/>
      <color rgb="FFFF0066"/>
      <color rgb="FF00CC00"/>
      <color rgb="FF0066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1" sqref="A21"/>
    </sheetView>
  </sheetViews>
  <sheetFormatPr defaultRowHeight="15" x14ac:dyDescent="0.25"/>
  <cols>
    <col min="1" max="1" width="95.28515625" bestFit="1" customWidth="1"/>
    <col min="2" max="2" width="16.140625" bestFit="1" customWidth="1"/>
    <col min="3" max="3" width="15.85546875" bestFit="1" customWidth="1"/>
    <col min="4" max="4" width="30.7109375" bestFit="1" customWidth="1"/>
    <col min="5" max="5" width="28.7109375" bestFit="1" customWidth="1"/>
    <col min="6" max="6" width="15.42578125" bestFit="1" customWidth="1"/>
    <col min="7" max="7" width="23.7109375" bestFit="1" customWidth="1"/>
  </cols>
  <sheetData>
    <row r="1" spans="1:7" ht="18.75" x14ac:dyDescent="0.3">
      <c r="A1" s="6" t="s">
        <v>0</v>
      </c>
      <c r="B1" s="1" t="s">
        <v>340</v>
      </c>
      <c r="C1" s="21" t="s">
        <v>1</v>
      </c>
      <c r="D1" s="21" t="s">
        <v>2</v>
      </c>
      <c r="E1" s="1" t="s">
        <v>341</v>
      </c>
      <c r="F1" s="1" t="s">
        <v>342</v>
      </c>
      <c r="G1" s="21" t="s">
        <v>3</v>
      </c>
    </row>
    <row r="4" spans="1:7" x14ac:dyDescent="0.25">
      <c r="A4" s="5" t="s">
        <v>21</v>
      </c>
    </row>
    <row r="5" spans="1:7" x14ac:dyDescent="0.25">
      <c r="A5" t="s">
        <v>352</v>
      </c>
      <c r="B5" t="s">
        <v>346</v>
      </c>
      <c r="C5" t="s">
        <v>32</v>
      </c>
      <c r="D5" t="s">
        <v>34</v>
      </c>
      <c r="E5" t="s">
        <v>121</v>
      </c>
    </row>
    <row r="6" spans="1:7" x14ac:dyDescent="0.25">
      <c r="A6" t="s">
        <v>353</v>
      </c>
      <c r="B6" t="s">
        <v>346</v>
      </c>
      <c r="C6" t="s">
        <v>32</v>
      </c>
      <c r="D6" t="s">
        <v>34</v>
      </c>
      <c r="E6" t="s">
        <v>121</v>
      </c>
    </row>
    <row r="7" spans="1:7" x14ac:dyDescent="0.25">
      <c r="A7" t="s">
        <v>354</v>
      </c>
      <c r="B7" t="s">
        <v>346</v>
      </c>
      <c r="C7" t="s">
        <v>32</v>
      </c>
      <c r="D7" t="s">
        <v>34</v>
      </c>
      <c r="E7" t="s">
        <v>121</v>
      </c>
    </row>
    <row r="8" spans="1:7" x14ac:dyDescent="0.25">
      <c r="A8" s="5" t="s">
        <v>4</v>
      </c>
      <c r="B8" t="s">
        <v>346</v>
      </c>
    </row>
    <row r="9" spans="1:7" x14ac:dyDescent="0.25">
      <c r="A9" s="2" t="s">
        <v>355</v>
      </c>
      <c r="C9" t="s">
        <v>38</v>
      </c>
      <c r="D9" t="s">
        <v>39</v>
      </c>
      <c r="E9" s="2" t="s">
        <v>336</v>
      </c>
    </row>
    <row r="10" spans="1:7" x14ac:dyDescent="0.25">
      <c r="A10" s="2" t="s">
        <v>40</v>
      </c>
      <c r="B10" t="s">
        <v>41</v>
      </c>
      <c r="C10" t="s">
        <v>42</v>
      </c>
      <c r="D10" t="s">
        <v>43</v>
      </c>
      <c r="E10" t="s">
        <v>168</v>
      </c>
    </row>
    <row r="11" spans="1:7" x14ac:dyDescent="0.25">
      <c r="A11" s="2" t="s">
        <v>44</v>
      </c>
      <c r="B11" t="s">
        <v>41</v>
      </c>
      <c r="C11" t="s">
        <v>42</v>
      </c>
      <c r="D11" t="s">
        <v>43</v>
      </c>
      <c r="E11" s="19" t="s">
        <v>168</v>
      </c>
    </row>
    <row r="12" spans="1:7" x14ac:dyDescent="0.25">
      <c r="A12" s="2" t="s">
        <v>45</v>
      </c>
      <c r="B12" t="s">
        <v>41</v>
      </c>
      <c r="C12" t="s">
        <v>42</v>
      </c>
      <c r="D12" t="s">
        <v>43</v>
      </c>
      <c r="E12" s="19" t="s">
        <v>168</v>
      </c>
    </row>
    <row r="13" spans="1:7" x14ac:dyDescent="0.25">
      <c r="A13" s="2" t="s">
        <v>46</v>
      </c>
      <c r="B13" t="s">
        <v>41</v>
      </c>
      <c r="C13" t="s">
        <v>42</v>
      </c>
      <c r="D13" t="s">
        <v>43</v>
      </c>
      <c r="E13" t="s">
        <v>168</v>
      </c>
    </row>
    <row r="14" spans="1:7" x14ac:dyDescent="0.25">
      <c r="A14" s="5" t="s">
        <v>22</v>
      </c>
    </row>
    <row r="15" spans="1:7" x14ac:dyDescent="0.25">
      <c r="A15" s="2" t="s">
        <v>33</v>
      </c>
      <c r="B15" t="s">
        <v>346</v>
      </c>
      <c r="C15" t="s">
        <v>32</v>
      </c>
      <c r="D15" t="s">
        <v>34</v>
      </c>
      <c r="E15" s="19" t="s">
        <v>121</v>
      </c>
    </row>
    <row r="16" spans="1:7" x14ac:dyDescent="0.25">
      <c r="A16" s="2" t="s">
        <v>35</v>
      </c>
      <c r="B16" t="s">
        <v>346</v>
      </c>
      <c r="C16" t="s">
        <v>32</v>
      </c>
      <c r="D16" t="s">
        <v>34</v>
      </c>
      <c r="E16" s="19" t="s">
        <v>121</v>
      </c>
    </row>
    <row r="17" spans="1:5" x14ac:dyDescent="0.25">
      <c r="A17" s="2" t="s">
        <v>36</v>
      </c>
      <c r="B17" t="s">
        <v>346</v>
      </c>
      <c r="C17" t="s">
        <v>32</v>
      </c>
      <c r="D17" t="s">
        <v>34</v>
      </c>
      <c r="E17" s="19" t="s">
        <v>121</v>
      </c>
    </row>
    <row r="18" spans="1:5" x14ac:dyDescent="0.25">
      <c r="A18" s="2" t="s">
        <v>37</v>
      </c>
      <c r="B18" t="s">
        <v>346</v>
      </c>
      <c r="C18" t="s">
        <v>32</v>
      </c>
      <c r="D18" t="s">
        <v>34</v>
      </c>
      <c r="E18" s="19" t="s">
        <v>121</v>
      </c>
    </row>
    <row r="19" spans="1:5" x14ac:dyDescent="0.25">
      <c r="A19" s="2" t="s">
        <v>47</v>
      </c>
      <c r="B19" t="s">
        <v>346</v>
      </c>
      <c r="C19" t="s">
        <v>48</v>
      </c>
      <c r="D19" t="s">
        <v>49</v>
      </c>
      <c r="E19" s="19" t="s">
        <v>185</v>
      </c>
    </row>
    <row r="20" spans="1:5" x14ac:dyDescent="0.25">
      <c r="A20" s="5" t="s">
        <v>17</v>
      </c>
    </row>
    <row r="21" spans="1:5" x14ac:dyDescent="0.25">
      <c r="A21" s="2" t="s">
        <v>356</v>
      </c>
      <c r="B21" t="s">
        <v>346</v>
      </c>
      <c r="C21" t="s">
        <v>30</v>
      </c>
      <c r="D21" t="s">
        <v>31</v>
      </c>
      <c r="E21" s="2" t="s">
        <v>293</v>
      </c>
    </row>
    <row r="22" spans="1:5" x14ac:dyDescent="0.25">
      <c r="A22" s="5" t="s">
        <v>26</v>
      </c>
    </row>
    <row r="23" spans="1:5" x14ac:dyDescent="0.25">
      <c r="A23" s="2" t="s">
        <v>50</v>
      </c>
      <c r="B23" t="s">
        <v>41</v>
      </c>
      <c r="C23" t="s">
        <v>48</v>
      </c>
      <c r="D23" t="s">
        <v>49</v>
      </c>
      <c r="E23" t="s">
        <v>185</v>
      </c>
    </row>
    <row r="24" spans="1:5" x14ac:dyDescent="0.25">
      <c r="A24" s="2" t="s">
        <v>51</v>
      </c>
      <c r="B24" t="s">
        <v>52</v>
      </c>
      <c r="C24" t="s">
        <v>53</v>
      </c>
      <c r="D24" t="s">
        <v>39</v>
      </c>
      <c r="E24" s="2" t="s">
        <v>337</v>
      </c>
    </row>
    <row r="25" spans="1:5" x14ac:dyDescent="0.25">
      <c r="A25" s="5" t="s">
        <v>29</v>
      </c>
    </row>
    <row r="26" spans="1:5" x14ac:dyDescent="0.25">
      <c r="A26" s="2" t="s">
        <v>54</v>
      </c>
      <c r="B26" t="s">
        <v>346</v>
      </c>
      <c r="C26" t="s">
        <v>56</v>
      </c>
      <c r="D26" t="s">
        <v>57</v>
      </c>
      <c r="E26" t="s">
        <v>168</v>
      </c>
    </row>
    <row r="27" spans="1:5" x14ac:dyDescent="0.25">
      <c r="A27" s="2" t="s">
        <v>55</v>
      </c>
      <c r="B27" t="s">
        <v>346</v>
      </c>
      <c r="C27" t="s">
        <v>56</v>
      </c>
      <c r="D27" t="s">
        <v>57</v>
      </c>
      <c r="E27" t="s">
        <v>168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C24" sqref="C24"/>
    </sheetView>
  </sheetViews>
  <sheetFormatPr defaultRowHeight="15" x14ac:dyDescent="0.25"/>
  <cols>
    <col min="1" max="1" width="78.28515625" bestFit="1" customWidth="1"/>
    <col min="2" max="2" width="15.85546875" bestFit="1" customWidth="1"/>
    <col min="3" max="3" width="31.140625" bestFit="1" customWidth="1"/>
    <col min="4" max="4" width="33.85546875" bestFit="1" customWidth="1"/>
    <col min="5" max="5" width="23.7109375" bestFit="1" customWidth="1"/>
  </cols>
  <sheetData>
    <row r="1" spans="1:5" ht="18.75" x14ac:dyDescent="0.3">
      <c r="A1" s="6" t="s">
        <v>58</v>
      </c>
      <c r="B1" s="3" t="s">
        <v>1</v>
      </c>
      <c r="C1" s="3" t="s">
        <v>291</v>
      </c>
      <c r="D1" s="3" t="s">
        <v>292</v>
      </c>
      <c r="E1" s="3" t="s">
        <v>3</v>
      </c>
    </row>
    <row r="2" spans="1:5" ht="18.75" x14ac:dyDescent="0.3">
      <c r="A2" s="6"/>
      <c r="B2" s="3"/>
      <c r="C2" s="3"/>
      <c r="D2" s="3"/>
      <c r="E2" s="3"/>
    </row>
    <row r="3" spans="1:5" x14ac:dyDescent="0.25">
      <c r="A3" s="5" t="s">
        <v>4</v>
      </c>
    </row>
    <row r="4" spans="1:5" x14ac:dyDescent="0.25">
      <c r="A4" t="s">
        <v>316</v>
      </c>
      <c r="B4" t="s">
        <v>300</v>
      </c>
      <c r="C4" t="s">
        <v>318</v>
      </c>
      <c r="D4" t="s">
        <v>317</v>
      </c>
    </row>
    <row r="5" spans="1:5" x14ac:dyDescent="0.25">
      <c r="A5" s="5" t="s">
        <v>22</v>
      </c>
    </row>
    <row r="6" spans="1:5" x14ac:dyDescent="0.25">
      <c r="A6" t="s">
        <v>60</v>
      </c>
      <c r="B6" t="s">
        <v>63</v>
      </c>
      <c r="C6" t="s">
        <v>62</v>
      </c>
      <c r="D6" t="s">
        <v>99</v>
      </c>
    </row>
    <row r="7" spans="1:5" x14ac:dyDescent="0.25">
      <c r="A7" t="s">
        <v>61</v>
      </c>
      <c r="B7" t="s">
        <v>63</v>
      </c>
      <c r="C7" t="s">
        <v>62</v>
      </c>
      <c r="D7" t="s">
        <v>99</v>
      </c>
    </row>
    <row r="8" spans="1:5" x14ac:dyDescent="0.25">
      <c r="A8" t="s">
        <v>70</v>
      </c>
      <c r="B8" t="s">
        <v>32</v>
      </c>
      <c r="C8" t="s">
        <v>34</v>
      </c>
      <c r="D8" t="s">
        <v>121</v>
      </c>
    </row>
    <row r="9" spans="1:5" x14ac:dyDescent="0.25">
      <c r="A9" t="s">
        <v>71</v>
      </c>
      <c r="B9" t="s">
        <v>32</v>
      </c>
      <c r="C9" t="s">
        <v>34</v>
      </c>
      <c r="D9" t="s">
        <v>121</v>
      </c>
    </row>
    <row r="10" spans="1:5" x14ac:dyDescent="0.25">
      <c r="A10" t="s">
        <v>74</v>
      </c>
      <c r="B10" t="s">
        <v>38</v>
      </c>
      <c r="C10" t="s">
        <v>75</v>
      </c>
      <c r="D10" t="s">
        <v>121</v>
      </c>
    </row>
    <row r="11" spans="1:5" x14ac:dyDescent="0.25">
      <c r="A11" t="s">
        <v>76</v>
      </c>
      <c r="B11" t="s">
        <v>38</v>
      </c>
      <c r="C11" t="s">
        <v>75</v>
      </c>
      <c r="D11" t="s">
        <v>121</v>
      </c>
    </row>
    <row r="12" spans="1:5" x14ac:dyDescent="0.25">
      <c r="A12" s="5" t="s">
        <v>24</v>
      </c>
    </row>
    <row r="13" spans="1:5" x14ac:dyDescent="0.25">
      <c r="A13" s="2" t="s">
        <v>67</v>
      </c>
      <c r="B13" t="s">
        <v>68</v>
      </c>
      <c r="C13" t="s">
        <v>31</v>
      </c>
      <c r="D13" t="s">
        <v>85</v>
      </c>
    </row>
    <row r="14" spans="1:5" x14ac:dyDescent="0.25">
      <c r="A14" s="2" t="s">
        <v>77</v>
      </c>
      <c r="B14" t="s">
        <v>48</v>
      </c>
      <c r="C14" t="s">
        <v>49</v>
      </c>
      <c r="D14" t="s">
        <v>185</v>
      </c>
    </row>
    <row r="15" spans="1:5" x14ac:dyDescent="0.25">
      <c r="A15" s="5" t="s">
        <v>17</v>
      </c>
    </row>
    <row r="16" spans="1:5" x14ac:dyDescent="0.25">
      <c r="A16" s="2" t="s">
        <v>69</v>
      </c>
      <c r="B16" t="s">
        <v>30</v>
      </c>
      <c r="C16" t="s">
        <v>31</v>
      </c>
      <c r="D16" t="s">
        <v>85</v>
      </c>
    </row>
    <row r="17" spans="1:4" x14ac:dyDescent="0.25">
      <c r="A17" s="5" t="s">
        <v>26</v>
      </c>
    </row>
    <row r="18" spans="1:4" x14ac:dyDescent="0.25">
      <c r="A18" t="s">
        <v>64</v>
      </c>
      <c r="B18" t="s">
        <v>65</v>
      </c>
      <c r="C18" t="s">
        <v>66</v>
      </c>
      <c r="D18" t="s">
        <v>119</v>
      </c>
    </row>
    <row r="19" spans="1:4" x14ac:dyDescent="0.25">
      <c r="A19" t="s">
        <v>72</v>
      </c>
      <c r="B19" t="s">
        <v>32</v>
      </c>
      <c r="C19" t="s">
        <v>34</v>
      </c>
      <c r="D19" t="s">
        <v>121</v>
      </c>
    </row>
    <row r="20" spans="1:4" x14ac:dyDescent="0.25">
      <c r="A20" t="s">
        <v>73</v>
      </c>
      <c r="B20" t="s">
        <v>32</v>
      </c>
      <c r="C20" t="s">
        <v>34</v>
      </c>
      <c r="D20" t="s">
        <v>121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" sqref="F1"/>
    </sheetView>
  </sheetViews>
  <sheetFormatPr defaultRowHeight="15" x14ac:dyDescent="0.25"/>
  <cols>
    <col min="1" max="1" width="93.140625" bestFit="1" customWidth="1"/>
    <col min="2" max="2" width="16.140625" bestFit="1" customWidth="1"/>
    <col min="3" max="3" width="15.85546875" bestFit="1" customWidth="1"/>
    <col min="4" max="4" width="30.7109375" bestFit="1" customWidth="1"/>
    <col min="5" max="5" width="28.28515625" bestFit="1" customWidth="1"/>
    <col min="6" max="6" width="135.42578125" bestFit="1" customWidth="1"/>
  </cols>
  <sheetData>
    <row r="1" spans="1:6" ht="18.75" x14ac:dyDescent="0.3">
      <c r="A1" s="4" t="s">
        <v>78</v>
      </c>
      <c r="B1" s="3" t="s">
        <v>347</v>
      </c>
      <c r="C1" s="3" t="s">
        <v>1</v>
      </c>
      <c r="D1" s="3" t="s">
        <v>2</v>
      </c>
      <c r="E1" s="3" t="s">
        <v>348</v>
      </c>
      <c r="F1" s="3" t="s">
        <v>349</v>
      </c>
    </row>
    <row r="3" spans="1:6" x14ac:dyDescent="0.25">
      <c r="A3" s="5" t="s">
        <v>4</v>
      </c>
    </row>
    <row r="4" spans="1:6" x14ac:dyDescent="0.25">
      <c r="A4" t="s">
        <v>86</v>
      </c>
      <c r="B4" t="s">
        <v>41</v>
      </c>
      <c r="C4" t="s">
        <v>42</v>
      </c>
      <c r="D4" t="s">
        <v>343</v>
      </c>
      <c r="E4" t="s">
        <v>89</v>
      </c>
    </row>
    <row r="5" spans="1:6" x14ac:dyDescent="0.25">
      <c r="A5" t="s">
        <v>88</v>
      </c>
      <c r="B5" t="s">
        <v>41</v>
      </c>
      <c r="C5" t="s">
        <v>42</v>
      </c>
      <c r="D5" t="s">
        <v>343</v>
      </c>
      <c r="E5" t="s">
        <v>89</v>
      </c>
    </row>
    <row r="6" spans="1:6" x14ac:dyDescent="0.25">
      <c r="A6" s="5" t="s">
        <v>17</v>
      </c>
    </row>
    <row r="7" spans="1:6" x14ac:dyDescent="0.25">
      <c r="A7" t="s">
        <v>79</v>
      </c>
      <c r="B7" t="s">
        <v>346</v>
      </c>
      <c r="C7" t="s">
        <v>80</v>
      </c>
      <c r="D7" t="s">
        <v>344</v>
      </c>
      <c r="E7" t="s">
        <v>85</v>
      </c>
    </row>
    <row r="8" spans="1:6" x14ac:dyDescent="0.25">
      <c r="A8" s="5" t="s">
        <v>26</v>
      </c>
    </row>
    <row r="9" spans="1:6" x14ac:dyDescent="0.25">
      <c r="A9" t="s">
        <v>82</v>
      </c>
      <c r="B9" t="s">
        <v>84</v>
      </c>
      <c r="C9" t="s">
        <v>65</v>
      </c>
      <c r="D9" t="s">
        <v>344</v>
      </c>
      <c r="E9" t="s">
        <v>85</v>
      </c>
      <c r="F9" t="s">
        <v>94</v>
      </c>
    </row>
    <row r="10" spans="1:6" x14ac:dyDescent="0.25">
      <c r="A10" t="s">
        <v>83</v>
      </c>
      <c r="B10" t="s">
        <v>84</v>
      </c>
      <c r="C10" t="s">
        <v>65</v>
      </c>
      <c r="D10" t="s">
        <v>344</v>
      </c>
      <c r="E10" t="s">
        <v>85</v>
      </c>
    </row>
    <row r="11" spans="1:6" x14ac:dyDescent="0.25">
      <c r="A11" s="5" t="s">
        <v>29</v>
      </c>
    </row>
    <row r="12" spans="1:6" x14ac:dyDescent="0.25">
      <c r="A12" t="s">
        <v>90</v>
      </c>
      <c r="B12" t="s">
        <v>346</v>
      </c>
      <c r="C12" t="s">
        <v>48</v>
      </c>
      <c r="D12" t="s">
        <v>345</v>
      </c>
      <c r="E12" t="s">
        <v>93</v>
      </c>
    </row>
    <row r="13" spans="1:6" x14ac:dyDescent="0.25">
      <c r="A13" t="s">
        <v>91</v>
      </c>
      <c r="B13" t="s">
        <v>346</v>
      </c>
      <c r="C13" t="s">
        <v>48</v>
      </c>
      <c r="D13" t="s">
        <v>345</v>
      </c>
      <c r="E13" t="s">
        <v>93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topLeftCell="A112" workbookViewId="0">
      <selection activeCell="B1" sqref="B1"/>
    </sheetView>
  </sheetViews>
  <sheetFormatPr defaultRowHeight="15" x14ac:dyDescent="0.25"/>
  <cols>
    <col min="1" max="1" width="78.7109375" bestFit="1" customWidth="1"/>
    <col min="2" max="2" width="15.85546875" bestFit="1" customWidth="1"/>
    <col min="3" max="3" width="15.85546875" customWidth="1"/>
    <col min="4" max="4" width="28.140625" bestFit="1" customWidth="1"/>
    <col min="5" max="5" width="65.42578125" bestFit="1" customWidth="1"/>
  </cols>
  <sheetData>
    <row r="1" spans="1:5" ht="18.75" x14ac:dyDescent="0.3">
      <c r="A1" s="4" t="s">
        <v>95</v>
      </c>
      <c r="B1" s="3" t="s">
        <v>350</v>
      </c>
      <c r="C1" s="3" t="s">
        <v>59</v>
      </c>
      <c r="D1" s="3" t="s">
        <v>8</v>
      </c>
      <c r="E1" s="3" t="s">
        <v>349</v>
      </c>
    </row>
    <row r="3" spans="1:5" x14ac:dyDescent="0.25">
      <c r="A3" s="5" t="s">
        <v>100</v>
      </c>
    </row>
    <row r="4" spans="1:5" x14ac:dyDescent="0.25">
      <c r="A4" s="2" t="s">
        <v>101</v>
      </c>
      <c r="B4" t="s">
        <v>65</v>
      </c>
      <c r="C4" t="s">
        <v>102</v>
      </c>
      <c r="D4" t="s">
        <v>119</v>
      </c>
    </row>
    <row r="5" spans="1:5" x14ac:dyDescent="0.25">
      <c r="A5" s="2" t="s">
        <v>103</v>
      </c>
      <c r="B5" t="s">
        <v>65</v>
      </c>
      <c r="C5" t="s">
        <v>102</v>
      </c>
      <c r="D5" t="s">
        <v>119</v>
      </c>
    </row>
    <row r="6" spans="1:5" x14ac:dyDescent="0.25">
      <c r="A6" s="2" t="s">
        <v>107</v>
      </c>
      <c r="B6" t="s">
        <v>30</v>
      </c>
      <c r="C6" t="s">
        <v>81</v>
      </c>
      <c r="D6" t="s">
        <v>85</v>
      </c>
    </row>
    <row r="7" spans="1:5" x14ac:dyDescent="0.25">
      <c r="A7" s="2" t="s">
        <v>118</v>
      </c>
      <c r="B7" t="s">
        <v>32</v>
      </c>
      <c r="C7" t="s">
        <v>120</v>
      </c>
      <c r="D7" t="s">
        <v>121</v>
      </c>
    </row>
    <row r="8" spans="1:5" x14ac:dyDescent="0.25">
      <c r="A8" s="2" t="s">
        <v>131</v>
      </c>
      <c r="B8" t="s">
        <v>38</v>
      </c>
      <c r="C8" t="s">
        <v>120</v>
      </c>
      <c r="D8" t="s">
        <v>121</v>
      </c>
    </row>
    <row r="9" spans="1:5" x14ac:dyDescent="0.25">
      <c r="A9" s="2" t="s">
        <v>132</v>
      </c>
      <c r="B9" t="s">
        <v>38</v>
      </c>
      <c r="C9" t="s">
        <v>120</v>
      </c>
      <c r="D9" t="s">
        <v>121</v>
      </c>
    </row>
    <row r="10" spans="1:5" x14ac:dyDescent="0.25">
      <c r="A10" s="2" t="s">
        <v>133</v>
      </c>
      <c r="B10" t="s">
        <v>38</v>
      </c>
      <c r="C10" t="s">
        <v>120</v>
      </c>
      <c r="D10" t="s">
        <v>121</v>
      </c>
    </row>
    <row r="11" spans="1:5" x14ac:dyDescent="0.25">
      <c r="A11" s="2" t="s">
        <v>134</v>
      </c>
      <c r="B11" t="s">
        <v>38</v>
      </c>
      <c r="C11" t="s">
        <v>120</v>
      </c>
      <c r="D11" t="s">
        <v>121</v>
      </c>
    </row>
    <row r="12" spans="1:5" x14ac:dyDescent="0.25">
      <c r="A12" s="2" t="s">
        <v>135</v>
      </c>
      <c r="B12" t="s">
        <v>38</v>
      </c>
      <c r="C12" t="s">
        <v>120</v>
      </c>
      <c r="D12" t="s">
        <v>121</v>
      </c>
    </row>
    <row r="13" spans="1:5" x14ac:dyDescent="0.25">
      <c r="A13" s="2" t="s">
        <v>186</v>
      </c>
      <c r="B13" t="s">
        <v>194</v>
      </c>
      <c r="C13" t="s">
        <v>195</v>
      </c>
      <c r="D13" s="2" t="s">
        <v>319</v>
      </c>
    </row>
    <row r="14" spans="1:5" x14ac:dyDescent="0.25">
      <c r="A14" s="2" t="s">
        <v>187</v>
      </c>
      <c r="B14" t="s">
        <v>194</v>
      </c>
      <c r="C14" t="s">
        <v>195</v>
      </c>
      <c r="D14" s="2" t="s">
        <v>319</v>
      </c>
    </row>
    <row r="15" spans="1:5" x14ac:dyDescent="0.25">
      <c r="A15" s="2" t="s">
        <v>189</v>
      </c>
      <c r="B15" t="s">
        <v>194</v>
      </c>
      <c r="C15" t="s">
        <v>195</v>
      </c>
      <c r="D15" s="2" t="s">
        <v>319</v>
      </c>
    </row>
    <row r="16" spans="1:5" x14ac:dyDescent="0.25">
      <c r="A16" s="2" t="s">
        <v>188</v>
      </c>
      <c r="B16" t="s">
        <v>194</v>
      </c>
      <c r="C16" t="s">
        <v>195</v>
      </c>
      <c r="D16" s="2" t="s">
        <v>319</v>
      </c>
    </row>
    <row r="17" spans="1:4" x14ac:dyDescent="0.25">
      <c r="A17" s="2" t="s">
        <v>190</v>
      </c>
      <c r="B17" t="s">
        <v>194</v>
      </c>
      <c r="C17" t="s">
        <v>195</v>
      </c>
      <c r="D17" s="2" t="s">
        <v>319</v>
      </c>
    </row>
    <row r="18" spans="1:4" x14ac:dyDescent="0.25">
      <c r="A18" s="2" t="s">
        <v>191</v>
      </c>
      <c r="B18" t="s">
        <v>194</v>
      </c>
      <c r="C18" t="s">
        <v>195</v>
      </c>
      <c r="D18" s="2" t="s">
        <v>319</v>
      </c>
    </row>
    <row r="19" spans="1:4" x14ac:dyDescent="0.25">
      <c r="A19" s="5" t="s">
        <v>4</v>
      </c>
    </row>
    <row r="20" spans="1:4" x14ac:dyDescent="0.25">
      <c r="A20" s="2" t="s">
        <v>108</v>
      </c>
      <c r="B20" t="s">
        <v>65</v>
      </c>
      <c r="C20" t="s">
        <v>81</v>
      </c>
      <c r="D20" t="s">
        <v>85</v>
      </c>
    </row>
    <row r="21" spans="1:4" x14ac:dyDescent="0.25">
      <c r="A21" s="2" t="s">
        <v>109</v>
      </c>
      <c r="B21" t="s">
        <v>65</v>
      </c>
      <c r="C21" t="s">
        <v>81</v>
      </c>
      <c r="D21" t="s">
        <v>85</v>
      </c>
    </row>
    <row r="22" spans="1:4" x14ac:dyDescent="0.25">
      <c r="A22" s="2" t="s">
        <v>136</v>
      </c>
      <c r="B22" t="s">
        <v>38</v>
      </c>
      <c r="C22" t="s">
        <v>120</v>
      </c>
      <c r="D22" t="s">
        <v>121</v>
      </c>
    </row>
    <row r="23" spans="1:4" x14ac:dyDescent="0.25">
      <c r="A23" s="2" t="s">
        <v>137</v>
      </c>
      <c r="B23" t="s">
        <v>38</v>
      </c>
      <c r="C23" t="s">
        <v>120</v>
      </c>
      <c r="D23" t="s">
        <v>121</v>
      </c>
    </row>
    <row r="24" spans="1:4" x14ac:dyDescent="0.25">
      <c r="A24" s="2" t="s">
        <v>138</v>
      </c>
      <c r="B24" t="s">
        <v>38</v>
      </c>
      <c r="C24" t="s">
        <v>120</v>
      </c>
      <c r="D24" t="s">
        <v>121</v>
      </c>
    </row>
    <row r="25" spans="1:4" x14ac:dyDescent="0.25">
      <c r="A25" s="2" t="s">
        <v>139</v>
      </c>
      <c r="B25" t="s">
        <v>38</v>
      </c>
      <c r="C25" t="s">
        <v>120</v>
      </c>
      <c r="D25" t="s">
        <v>121</v>
      </c>
    </row>
    <row r="26" spans="1:4" x14ac:dyDescent="0.25">
      <c r="A26" s="2" t="s">
        <v>140</v>
      </c>
      <c r="B26" t="s">
        <v>38</v>
      </c>
      <c r="C26" t="s">
        <v>120</v>
      </c>
      <c r="D26" t="s">
        <v>121</v>
      </c>
    </row>
    <row r="27" spans="1:4" x14ac:dyDescent="0.25">
      <c r="A27" s="2" t="s">
        <v>141</v>
      </c>
      <c r="B27" t="s">
        <v>38</v>
      </c>
      <c r="C27" t="s">
        <v>120</v>
      </c>
      <c r="D27" t="s">
        <v>121</v>
      </c>
    </row>
    <row r="28" spans="1:4" x14ac:dyDescent="0.25">
      <c r="A28" s="2" t="s">
        <v>142</v>
      </c>
      <c r="B28" t="s">
        <v>38</v>
      </c>
      <c r="C28" t="s">
        <v>120</v>
      </c>
      <c r="D28" t="s">
        <v>121</v>
      </c>
    </row>
    <row r="29" spans="1:4" x14ac:dyDescent="0.25">
      <c r="A29" s="2" t="s">
        <v>143</v>
      </c>
      <c r="B29" t="s">
        <v>38</v>
      </c>
      <c r="C29" t="s">
        <v>120</v>
      </c>
      <c r="D29" t="s">
        <v>121</v>
      </c>
    </row>
    <row r="30" spans="1:4" x14ac:dyDescent="0.25">
      <c r="A30" s="2" t="s">
        <v>144</v>
      </c>
      <c r="B30" t="s">
        <v>38</v>
      </c>
      <c r="C30" t="s">
        <v>120</v>
      </c>
      <c r="D30" t="s">
        <v>121</v>
      </c>
    </row>
    <row r="31" spans="1:4" x14ac:dyDescent="0.25">
      <c r="A31" s="2" t="s">
        <v>145</v>
      </c>
      <c r="B31" t="s">
        <v>38</v>
      </c>
      <c r="C31" t="s">
        <v>120</v>
      </c>
      <c r="D31" t="s">
        <v>121</v>
      </c>
    </row>
    <row r="32" spans="1:4" x14ac:dyDescent="0.25">
      <c r="A32" s="2" t="s">
        <v>146</v>
      </c>
      <c r="B32" t="s">
        <v>38</v>
      </c>
      <c r="C32" t="s">
        <v>120</v>
      </c>
      <c r="D32" t="s">
        <v>121</v>
      </c>
    </row>
    <row r="33" spans="1:4" x14ac:dyDescent="0.25">
      <c r="A33" s="2" t="s">
        <v>147</v>
      </c>
      <c r="B33" t="s">
        <v>38</v>
      </c>
      <c r="C33" t="s">
        <v>120</v>
      </c>
      <c r="D33" t="s">
        <v>121</v>
      </c>
    </row>
    <row r="34" spans="1:4" x14ac:dyDescent="0.25">
      <c r="A34" s="2" t="s">
        <v>148</v>
      </c>
      <c r="B34" t="s">
        <v>38</v>
      </c>
      <c r="C34" t="s">
        <v>120</v>
      </c>
      <c r="D34" t="s">
        <v>121</v>
      </c>
    </row>
    <row r="35" spans="1:4" x14ac:dyDescent="0.25">
      <c r="A35" s="2" t="s">
        <v>149</v>
      </c>
      <c r="B35" t="s">
        <v>38</v>
      </c>
      <c r="C35" t="s">
        <v>120</v>
      </c>
      <c r="D35" t="s">
        <v>121</v>
      </c>
    </row>
    <row r="36" spans="1:4" x14ac:dyDescent="0.25">
      <c r="A36" s="2" t="s">
        <v>169</v>
      </c>
      <c r="B36" t="s">
        <v>56</v>
      </c>
      <c r="C36" t="s">
        <v>172</v>
      </c>
      <c r="D36" t="s">
        <v>168</v>
      </c>
    </row>
    <row r="37" spans="1:4" x14ac:dyDescent="0.25">
      <c r="A37" s="2" t="s">
        <v>170</v>
      </c>
      <c r="B37" t="s">
        <v>56</v>
      </c>
      <c r="C37" t="s">
        <v>172</v>
      </c>
      <c r="D37" t="s">
        <v>168</v>
      </c>
    </row>
    <row r="38" spans="1:4" x14ac:dyDescent="0.25">
      <c r="A38" s="2" t="s">
        <v>171</v>
      </c>
      <c r="B38" t="s">
        <v>56</v>
      </c>
      <c r="C38" t="s">
        <v>172</v>
      </c>
      <c r="D38" t="s">
        <v>168</v>
      </c>
    </row>
    <row r="39" spans="1:4" x14ac:dyDescent="0.25">
      <c r="A39" s="2" t="s">
        <v>196</v>
      </c>
      <c r="B39" t="s">
        <v>53</v>
      </c>
      <c r="C39" t="s">
        <v>195</v>
      </c>
      <c r="D39" s="2" t="s">
        <v>319</v>
      </c>
    </row>
    <row r="40" spans="1:4" x14ac:dyDescent="0.25">
      <c r="A40" s="2" t="s">
        <v>299</v>
      </c>
      <c r="B40" t="s">
        <v>300</v>
      </c>
      <c r="C40" t="s">
        <v>301</v>
      </c>
      <c r="D40" s="2" t="s">
        <v>319</v>
      </c>
    </row>
    <row r="41" spans="1:4" x14ac:dyDescent="0.25">
      <c r="A41" s="2" t="s">
        <v>302</v>
      </c>
      <c r="B41" t="s">
        <v>300</v>
      </c>
      <c r="C41" t="s">
        <v>301</v>
      </c>
      <c r="D41" s="2" t="s">
        <v>319</v>
      </c>
    </row>
    <row r="42" spans="1:4" x14ac:dyDescent="0.25">
      <c r="A42" s="2" t="s">
        <v>304</v>
      </c>
      <c r="B42" t="s">
        <v>300</v>
      </c>
      <c r="C42" t="s">
        <v>301</v>
      </c>
      <c r="D42" s="2" t="s">
        <v>319</v>
      </c>
    </row>
    <row r="43" spans="1:4" x14ac:dyDescent="0.25">
      <c r="A43" s="2" t="s">
        <v>303</v>
      </c>
      <c r="B43" t="s">
        <v>300</v>
      </c>
      <c r="C43" t="s">
        <v>301</v>
      </c>
      <c r="D43" s="2" t="s">
        <v>319</v>
      </c>
    </row>
    <row r="44" spans="1:4" x14ac:dyDescent="0.25">
      <c r="A44" s="2" t="s">
        <v>305</v>
      </c>
      <c r="B44" t="s">
        <v>300</v>
      </c>
      <c r="C44" t="s">
        <v>301</v>
      </c>
      <c r="D44" s="2" t="s">
        <v>319</v>
      </c>
    </row>
    <row r="45" spans="1:4" x14ac:dyDescent="0.25">
      <c r="A45" s="2" t="s">
        <v>306</v>
      </c>
      <c r="B45" t="s">
        <v>300</v>
      </c>
      <c r="C45" t="s">
        <v>301</v>
      </c>
      <c r="D45" s="2" t="s">
        <v>319</v>
      </c>
    </row>
    <row r="46" spans="1:4" x14ac:dyDescent="0.25">
      <c r="A46" s="2" t="s">
        <v>307</v>
      </c>
      <c r="B46" t="s">
        <v>300</v>
      </c>
      <c r="C46" t="s">
        <v>301</v>
      </c>
      <c r="D46" s="2" t="s">
        <v>319</v>
      </c>
    </row>
    <row r="47" spans="1:4" x14ac:dyDescent="0.25">
      <c r="A47" s="2" t="s">
        <v>308</v>
      </c>
      <c r="B47" t="s">
        <v>300</v>
      </c>
      <c r="C47" t="s">
        <v>301</v>
      </c>
      <c r="D47" s="2" t="s">
        <v>319</v>
      </c>
    </row>
    <row r="48" spans="1:4" x14ac:dyDescent="0.25">
      <c r="A48" s="5" t="s">
        <v>22</v>
      </c>
    </row>
    <row r="49" spans="1:4" x14ac:dyDescent="0.25">
      <c r="A49" t="s">
        <v>96</v>
      </c>
      <c r="B49" t="s">
        <v>63</v>
      </c>
      <c r="C49" t="s">
        <v>98</v>
      </c>
      <c r="D49" t="s">
        <v>99</v>
      </c>
    </row>
    <row r="50" spans="1:4" x14ac:dyDescent="0.25">
      <c r="A50" t="s">
        <v>97</v>
      </c>
      <c r="B50" t="s">
        <v>63</v>
      </c>
      <c r="C50" t="s">
        <v>98</v>
      </c>
      <c r="D50" t="s">
        <v>99</v>
      </c>
    </row>
    <row r="51" spans="1:4" x14ac:dyDescent="0.25">
      <c r="A51" t="s">
        <v>309</v>
      </c>
      <c r="B51" t="s">
        <v>38</v>
      </c>
      <c r="C51" t="s">
        <v>120</v>
      </c>
      <c r="D51" t="s">
        <v>121</v>
      </c>
    </row>
    <row r="52" spans="1:4" x14ac:dyDescent="0.25">
      <c r="A52" t="s">
        <v>309</v>
      </c>
      <c r="B52" t="s">
        <v>300</v>
      </c>
      <c r="C52" t="s">
        <v>301</v>
      </c>
      <c r="D52" s="2" t="s">
        <v>319</v>
      </c>
    </row>
    <row r="53" spans="1:4" x14ac:dyDescent="0.25">
      <c r="A53" s="5" t="s">
        <v>23</v>
      </c>
    </row>
    <row r="54" spans="1:4" x14ac:dyDescent="0.25">
      <c r="A54" t="s">
        <v>110</v>
      </c>
      <c r="B54" t="s">
        <v>30</v>
      </c>
      <c r="C54" t="s">
        <v>81</v>
      </c>
      <c r="D54" t="s">
        <v>85</v>
      </c>
    </row>
    <row r="55" spans="1:4" x14ac:dyDescent="0.25">
      <c r="A55" t="s">
        <v>111</v>
      </c>
      <c r="B55" t="s">
        <v>30</v>
      </c>
      <c r="C55" t="s">
        <v>81</v>
      </c>
      <c r="D55" t="s">
        <v>85</v>
      </c>
    </row>
    <row r="56" spans="1:4" x14ac:dyDescent="0.25">
      <c r="A56" t="s">
        <v>122</v>
      </c>
      <c r="B56" t="s">
        <v>32</v>
      </c>
      <c r="C56" t="s">
        <v>120</v>
      </c>
      <c r="D56" t="s">
        <v>121</v>
      </c>
    </row>
    <row r="57" spans="1:4" x14ac:dyDescent="0.25">
      <c r="A57" t="s">
        <v>110</v>
      </c>
      <c r="B57" t="s">
        <v>48</v>
      </c>
      <c r="C57" t="s">
        <v>92</v>
      </c>
      <c r="D57" t="s">
        <v>185</v>
      </c>
    </row>
    <row r="58" spans="1:4" x14ac:dyDescent="0.25">
      <c r="A58" s="5" t="s">
        <v>24</v>
      </c>
    </row>
    <row r="59" spans="1:4" x14ac:dyDescent="0.25">
      <c r="A59" t="s">
        <v>104</v>
      </c>
      <c r="B59" t="s">
        <v>65</v>
      </c>
      <c r="C59" t="s">
        <v>102</v>
      </c>
      <c r="D59" t="s">
        <v>119</v>
      </c>
    </row>
    <row r="60" spans="1:4" x14ac:dyDescent="0.25">
      <c r="A60" t="s">
        <v>105</v>
      </c>
      <c r="B60" t="s">
        <v>65</v>
      </c>
      <c r="C60" t="s">
        <v>102</v>
      </c>
      <c r="D60" t="s">
        <v>119</v>
      </c>
    </row>
    <row r="61" spans="1:4" x14ac:dyDescent="0.25">
      <c r="A61" t="s">
        <v>106</v>
      </c>
      <c r="B61" t="s">
        <v>65</v>
      </c>
      <c r="C61" t="s">
        <v>102</v>
      </c>
      <c r="D61" t="s">
        <v>119</v>
      </c>
    </row>
    <row r="62" spans="1:4" x14ac:dyDescent="0.25">
      <c r="A62" t="s">
        <v>112</v>
      </c>
      <c r="B62" t="s">
        <v>30</v>
      </c>
      <c r="C62" t="s">
        <v>81</v>
      </c>
      <c r="D62" t="s">
        <v>85</v>
      </c>
    </row>
    <row r="63" spans="1:4" x14ac:dyDescent="0.25">
      <c r="A63" t="s">
        <v>113</v>
      </c>
      <c r="B63" t="s">
        <v>30</v>
      </c>
      <c r="C63" t="s">
        <v>81</v>
      </c>
      <c r="D63" t="s">
        <v>85</v>
      </c>
    </row>
    <row r="64" spans="1:4" x14ac:dyDescent="0.25">
      <c r="A64" t="s">
        <v>114</v>
      </c>
      <c r="B64" t="s">
        <v>30</v>
      </c>
      <c r="C64" t="s">
        <v>81</v>
      </c>
      <c r="D64" t="s">
        <v>85</v>
      </c>
    </row>
    <row r="65" spans="1:4" x14ac:dyDescent="0.25">
      <c r="A65" t="s">
        <v>115</v>
      </c>
      <c r="B65" t="s">
        <v>30</v>
      </c>
      <c r="C65" t="s">
        <v>81</v>
      </c>
      <c r="D65" t="s">
        <v>85</v>
      </c>
    </row>
    <row r="66" spans="1:4" x14ac:dyDescent="0.25">
      <c r="A66" t="s">
        <v>116</v>
      </c>
      <c r="B66" t="s">
        <v>30</v>
      </c>
      <c r="C66" t="s">
        <v>81</v>
      </c>
      <c r="D66" t="s">
        <v>85</v>
      </c>
    </row>
    <row r="67" spans="1:4" x14ac:dyDescent="0.25">
      <c r="A67" t="s">
        <v>123</v>
      </c>
      <c r="B67" t="s">
        <v>124</v>
      </c>
      <c r="C67" t="s">
        <v>120</v>
      </c>
      <c r="D67" t="s">
        <v>121</v>
      </c>
    </row>
    <row r="68" spans="1:4" x14ac:dyDescent="0.25">
      <c r="A68" t="s">
        <v>150</v>
      </c>
      <c r="B68" t="s">
        <v>65</v>
      </c>
      <c r="C68" t="s">
        <v>120</v>
      </c>
      <c r="D68" t="s">
        <v>121</v>
      </c>
    </row>
    <row r="69" spans="1:4" x14ac:dyDescent="0.25">
      <c r="A69" t="s">
        <v>176</v>
      </c>
      <c r="B69" t="s">
        <v>48</v>
      </c>
      <c r="C69" t="s">
        <v>92</v>
      </c>
      <c r="D69" t="s">
        <v>185</v>
      </c>
    </row>
    <row r="70" spans="1:4" x14ac:dyDescent="0.25">
      <c r="A70" t="s">
        <v>179</v>
      </c>
      <c r="B70" t="s">
        <v>48</v>
      </c>
      <c r="C70" t="s">
        <v>92</v>
      </c>
      <c r="D70" t="s">
        <v>185</v>
      </c>
    </row>
    <row r="71" spans="1:4" x14ac:dyDescent="0.25">
      <c r="A71" t="s">
        <v>178</v>
      </c>
      <c r="B71" t="s">
        <v>48</v>
      </c>
      <c r="C71" t="s">
        <v>92</v>
      </c>
      <c r="D71" t="s">
        <v>185</v>
      </c>
    </row>
    <row r="72" spans="1:4" x14ac:dyDescent="0.25">
      <c r="A72" t="s">
        <v>177</v>
      </c>
      <c r="B72" t="s">
        <v>48</v>
      </c>
      <c r="C72" t="s">
        <v>92</v>
      </c>
      <c r="D72" t="s">
        <v>185</v>
      </c>
    </row>
    <row r="73" spans="1:4" x14ac:dyDescent="0.25">
      <c r="A73" s="5" t="s">
        <v>25</v>
      </c>
    </row>
    <row r="74" spans="1:4" x14ac:dyDescent="0.25">
      <c r="A74" t="s">
        <v>126</v>
      </c>
      <c r="B74" t="s">
        <v>32</v>
      </c>
      <c r="C74" t="s">
        <v>120</v>
      </c>
      <c r="D74" t="s">
        <v>121</v>
      </c>
    </row>
    <row r="75" spans="1:4" x14ac:dyDescent="0.25">
      <c r="A75" t="s">
        <v>127</v>
      </c>
      <c r="B75" t="s">
        <v>32</v>
      </c>
      <c r="C75" t="s">
        <v>120</v>
      </c>
      <c r="D75" t="s">
        <v>121</v>
      </c>
    </row>
    <row r="76" spans="1:4" x14ac:dyDescent="0.25">
      <c r="A76" t="s">
        <v>125</v>
      </c>
      <c r="B76" t="s">
        <v>32</v>
      </c>
      <c r="C76" t="s">
        <v>120</v>
      </c>
      <c r="D76" t="s">
        <v>121</v>
      </c>
    </row>
    <row r="77" spans="1:4" x14ac:dyDescent="0.25">
      <c r="A77" t="s">
        <v>128</v>
      </c>
      <c r="B77" t="s">
        <v>32</v>
      </c>
      <c r="C77" t="s">
        <v>120</v>
      </c>
      <c r="D77" t="s">
        <v>121</v>
      </c>
    </row>
    <row r="78" spans="1:4" x14ac:dyDescent="0.25">
      <c r="A78" t="s">
        <v>130</v>
      </c>
      <c r="B78" t="s">
        <v>32</v>
      </c>
      <c r="C78" t="s">
        <v>120</v>
      </c>
      <c r="D78" t="s">
        <v>121</v>
      </c>
    </row>
    <row r="79" spans="1:4" x14ac:dyDescent="0.25">
      <c r="A79" t="s">
        <v>129</v>
      </c>
      <c r="B79" t="s">
        <v>32</v>
      </c>
      <c r="C79" t="s">
        <v>120</v>
      </c>
      <c r="D79" t="s">
        <v>121</v>
      </c>
    </row>
    <row r="80" spans="1:4" x14ac:dyDescent="0.25">
      <c r="A80" t="s">
        <v>180</v>
      </c>
      <c r="B80" t="s">
        <v>48</v>
      </c>
      <c r="C80" t="s">
        <v>92</v>
      </c>
      <c r="D80" t="s">
        <v>185</v>
      </c>
    </row>
    <row r="81" spans="1:5" x14ac:dyDescent="0.25">
      <c r="A81" t="s">
        <v>181</v>
      </c>
      <c r="B81" t="s">
        <v>48</v>
      </c>
      <c r="C81" t="s">
        <v>92</v>
      </c>
      <c r="D81" t="s">
        <v>185</v>
      </c>
    </row>
    <row r="82" spans="1:5" x14ac:dyDescent="0.25">
      <c r="A82" t="s">
        <v>182</v>
      </c>
      <c r="B82" t="s">
        <v>48</v>
      </c>
      <c r="C82" t="s">
        <v>92</v>
      </c>
      <c r="D82" t="s">
        <v>185</v>
      </c>
    </row>
    <row r="83" spans="1:5" x14ac:dyDescent="0.25">
      <c r="A83" t="s">
        <v>183</v>
      </c>
      <c r="B83" t="s">
        <v>48</v>
      </c>
      <c r="C83" t="s">
        <v>92</v>
      </c>
      <c r="D83" t="s">
        <v>185</v>
      </c>
    </row>
    <row r="84" spans="1:5" x14ac:dyDescent="0.25">
      <c r="A84" t="s">
        <v>130</v>
      </c>
      <c r="B84" t="s">
        <v>48</v>
      </c>
      <c r="C84" t="s">
        <v>92</v>
      </c>
      <c r="D84" t="s">
        <v>185</v>
      </c>
    </row>
    <row r="85" spans="1:5" x14ac:dyDescent="0.25">
      <c r="A85" t="s">
        <v>197</v>
      </c>
      <c r="B85" t="s">
        <v>53</v>
      </c>
      <c r="C85" t="s">
        <v>195</v>
      </c>
      <c r="D85" s="2" t="s">
        <v>319</v>
      </c>
    </row>
    <row r="86" spans="1:5" x14ac:dyDescent="0.25">
      <c r="A86" t="s">
        <v>181</v>
      </c>
      <c r="B86" t="s">
        <v>300</v>
      </c>
      <c r="C86" t="s">
        <v>301</v>
      </c>
      <c r="D86" s="2" t="s">
        <v>319</v>
      </c>
    </row>
    <row r="87" spans="1:5" x14ac:dyDescent="0.25">
      <c r="A87" t="s">
        <v>310</v>
      </c>
      <c r="B87" t="s">
        <v>300</v>
      </c>
      <c r="C87" t="s">
        <v>301</v>
      </c>
      <c r="D87" s="2" t="s">
        <v>319</v>
      </c>
    </row>
    <row r="88" spans="1:5" x14ac:dyDescent="0.25">
      <c r="A88" t="s">
        <v>311</v>
      </c>
      <c r="B88" t="s">
        <v>300</v>
      </c>
      <c r="C88" t="s">
        <v>301</v>
      </c>
      <c r="D88" s="2" t="s">
        <v>319</v>
      </c>
    </row>
    <row r="89" spans="1:5" x14ac:dyDescent="0.25">
      <c r="A89" t="s">
        <v>312</v>
      </c>
      <c r="B89" t="s">
        <v>300</v>
      </c>
      <c r="C89" t="s">
        <v>301</v>
      </c>
      <c r="D89" s="2" t="s">
        <v>319</v>
      </c>
    </row>
    <row r="90" spans="1:5" x14ac:dyDescent="0.25">
      <c r="A90" t="s">
        <v>129</v>
      </c>
      <c r="B90" t="s">
        <v>300</v>
      </c>
      <c r="C90" t="s">
        <v>301</v>
      </c>
      <c r="D90" s="2" t="s">
        <v>319</v>
      </c>
    </row>
    <row r="91" spans="1:5" x14ac:dyDescent="0.25">
      <c r="A91" t="s">
        <v>313</v>
      </c>
      <c r="B91" t="s">
        <v>300</v>
      </c>
      <c r="C91" t="s">
        <v>301</v>
      </c>
      <c r="D91" s="2" t="s">
        <v>319</v>
      </c>
    </row>
    <row r="92" spans="1:5" x14ac:dyDescent="0.25">
      <c r="A92" t="s">
        <v>314</v>
      </c>
      <c r="B92" t="s">
        <v>300</v>
      </c>
      <c r="C92" t="s">
        <v>301</v>
      </c>
      <c r="D92" s="2" t="s">
        <v>319</v>
      </c>
    </row>
    <row r="93" spans="1:5" x14ac:dyDescent="0.25">
      <c r="A93" s="5" t="s">
        <v>19</v>
      </c>
    </row>
    <row r="94" spans="1:5" x14ac:dyDescent="0.25">
      <c r="A94" t="s">
        <v>315</v>
      </c>
    </row>
    <row r="95" spans="1:5" x14ac:dyDescent="0.25">
      <c r="A95" t="s">
        <v>325</v>
      </c>
      <c r="B95" t="s">
        <v>300</v>
      </c>
      <c r="C95" t="s">
        <v>301</v>
      </c>
      <c r="D95" s="2" t="s">
        <v>319</v>
      </c>
      <c r="E95" t="s">
        <v>323</v>
      </c>
    </row>
    <row r="96" spans="1:5" x14ac:dyDescent="0.25">
      <c r="A96" t="s">
        <v>320</v>
      </c>
      <c r="B96" t="s">
        <v>300</v>
      </c>
      <c r="C96" t="s">
        <v>301</v>
      </c>
      <c r="D96" s="2" t="s">
        <v>319</v>
      </c>
      <c r="E96" t="s">
        <v>321</v>
      </c>
    </row>
    <row r="97" spans="1:5" x14ac:dyDescent="0.25">
      <c r="A97" s="5" t="s">
        <v>17</v>
      </c>
    </row>
    <row r="98" spans="1:5" x14ac:dyDescent="0.25">
      <c r="A98" t="s">
        <v>192</v>
      </c>
      <c r="B98" t="s">
        <v>194</v>
      </c>
      <c r="C98" t="s">
        <v>195</v>
      </c>
      <c r="D98" s="2" t="s">
        <v>319</v>
      </c>
    </row>
    <row r="99" spans="1:5" x14ac:dyDescent="0.25">
      <c r="A99" t="s">
        <v>324</v>
      </c>
      <c r="B99" t="s">
        <v>194</v>
      </c>
      <c r="C99" t="s">
        <v>195</v>
      </c>
      <c r="D99" s="2" t="s">
        <v>319</v>
      </c>
      <c r="E99" t="s">
        <v>322</v>
      </c>
    </row>
    <row r="100" spans="1:5" x14ac:dyDescent="0.25">
      <c r="A100" t="s">
        <v>326</v>
      </c>
      <c r="B100" t="s">
        <v>300</v>
      </c>
      <c r="C100" t="s">
        <v>301</v>
      </c>
      <c r="D100" s="2" t="s">
        <v>319</v>
      </c>
    </row>
    <row r="101" spans="1:5" x14ac:dyDescent="0.25">
      <c r="A101" t="s">
        <v>328</v>
      </c>
      <c r="B101" t="s">
        <v>300</v>
      </c>
      <c r="C101" t="s">
        <v>301</v>
      </c>
      <c r="D101" s="2" t="s">
        <v>319</v>
      </c>
    </row>
    <row r="102" spans="1:5" x14ac:dyDescent="0.25">
      <c r="A102" t="s">
        <v>327</v>
      </c>
      <c r="B102" t="s">
        <v>300</v>
      </c>
      <c r="C102" t="s">
        <v>301</v>
      </c>
      <c r="D102" s="2" t="s">
        <v>319</v>
      </c>
    </row>
    <row r="103" spans="1:5" x14ac:dyDescent="0.25">
      <c r="A103" s="5" t="s">
        <v>26</v>
      </c>
    </row>
    <row r="104" spans="1:5" x14ac:dyDescent="0.25">
      <c r="A104" t="s">
        <v>167</v>
      </c>
      <c r="B104" t="s">
        <v>38</v>
      </c>
      <c r="C104" t="s">
        <v>87</v>
      </c>
      <c r="D104" t="s">
        <v>168</v>
      </c>
    </row>
    <row r="105" spans="1:5" x14ac:dyDescent="0.25">
      <c r="A105" t="s">
        <v>184</v>
      </c>
      <c r="B105" t="s">
        <v>38</v>
      </c>
      <c r="C105" t="s">
        <v>92</v>
      </c>
      <c r="D105" t="s">
        <v>185</v>
      </c>
    </row>
    <row r="106" spans="1:5" x14ac:dyDescent="0.25">
      <c r="A106" t="s">
        <v>198</v>
      </c>
      <c r="B106" t="s">
        <v>53</v>
      </c>
      <c r="C106" t="s">
        <v>195</v>
      </c>
      <c r="D106" s="2" t="s">
        <v>319</v>
      </c>
    </row>
    <row r="107" spans="1:5" x14ac:dyDescent="0.25">
      <c r="A107" t="s">
        <v>199</v>
      </c>
      <c r="B107" t="s">
        <v>53</v>
      </c>
      <c r="C107" t="s">
        <v>195</v>
      </c>
      <c r="D107" s="2" t="s">
        <v>319</v>
      </c>
    </row>
    <row r="108" spans="1:5" x14ac:dyDescent="0.25">
      <c r="A108" t="s">
        <v>200</v>
      </c>
      <c r="B108" t="s">
        <v>53</v>
      </c>
      <c r="C108" t="s">
        <v>195</v>
      </c>
      <c r="D108" s="2" t="s">
        <v>319</v>
      </c>
    </row>
    <row r="109" spans="1:5" x14ac:dyDescent="0.25">
      <c r="A109" t="s">
        <v>329</v>
      </c>
      <c r="B109" t="s">
        <v>300</v>
      </c>
      <c r="C109" t="s">
        <v>301</v>
      </c>
      <c r="D109" s="2" t="s">
        <v>319</v>
      </c>
    </row>
    <row r="110" spans="1:5" x14ac:dyDescent="0.25">
      <c r="A110" t="s">
        <v>330</v>
      </c>
      <c r="B110" t="s">
        <v>300</v>
      </c>
      <c r="C110" t="s">
        <v>301</v>
      </c>
      <c r="D110" s="2" t="s">
        <v>319</v>
      </c>
    </row>
    <row r="111" spans="1:5" x14ac:dyDescent="0.25">
      <c r="A111" t="s">
        <v>331</v>
      </c>
      <c r="B111" t="s">
        <v>300</v>
      </c>
      <c r="C111" t="s">
        <v>301</v>
      </c>
      <c r="D111" s="2" t="s">
        <v>319</v>
      </c>
    </row>
    <row r="112" spans="1:5" x14ac:dyDescent="0.25">
      <c r="A112" t="s">
        <v>332</v>
      </c>
      <c r="B112" t="s">
        <v>300</v>
      </c>
      <c r="C112" t="s">
        <v>301</v>
      </c>
      <c r="D112" s="2" t="s">
        <v>319</v>
      </c>
    </row>
    <row r="113" spans="1:5" x14ac:dyDescent="0.25">
      <c r="A113" s="5" t="s">
        <v>28</v>
      </c>
    </row>
    <row r="114" spans="1:5" x14ac:dyDescent="0.25">
      <c r="A114" t="s">
        <v>151</v>
      </c>
      <c r="B114" t="s">
        <v>30</v>
      </c>
      <c r="C114" t="s">
        <v>120</v>
      </c>
      <c r="D114" t="s">
        <v>121</v>
      </c>
    </row>
    <row r="115" spans="1:5" x14ac:dyDescent="0.25">
      <c r="A115" s="5" t="s">
        <v>27</v>
      </c>
    </row>
    <row r="116" spans="1:5" x14ac:dyDescent="0.25">
      <c r="A116" t="s">
        <v>117</v>
      </c>
      <c r="B116" t="s">
        <v>30</v>
      </c>
      <c r="C116" t="s">
        <v>81</v>
      </c>
      <c r="D116" t="s">
        <v>85</v>
      </c>
    </row>
    <row r="117" spans="1:5" x14ac:dyDescent="0.25">
      <c r="A117" s="5" t="s">
        <v>29</v>
      </c>
    </row>
    <row r="118" spans="1:5" x14ac:dyDescent="0.25">
      <c r="A118" s="16" t="s">
        <v>297</v>
      </c>
      <c r="C118" t="s">
        <v>81</v>
      </c>
      <c r="D118" t="s">
        <v>85</v>
      </c>
      <c r="E118" t="s">
        <v>298</v>
      </c>
    </row>
    <row r="119" spans="1:5" x14ac:dyDescent="0.25">
      <c r="A119" s="2" t="s">
        <v>152</v>
      </c>
      <c r="B119" t="s">
        <v>38</v>
      </c>
      <c r="C119" t="s">
        <v>120</v>
      </c>
      <c r="D119" t="s">
        <v>121</v>
      </c>
    </row>
    <row r="120" spans="1:5" x14ac:dyDescent="0.25">
      <c r="A120" s="2" t="s">
        <v>153</v>
      </c>
      <c r="B120" t="s">
        <v>38</v>
      </c>
      <c r="C120" t="s">
        <v>120</v>
      </c>
      <c r="D120" t="s">
        <v>121</v>
      </c>
    </row>
    <row r="121" spans="1:5" x14ac:dyDescent="0.25">
      <c r="A121" s="2" t="s">
        <v>154</v>
      </c>
      <c r="B121" t="s">
        <v>38</v>
      </c>
      <c r="C121" t="s">
        <v>120</v>
      </c>
      <c r="D121" t="s">
        <v>121</v>
      </c>
    </row>
    <row r="122" spans="1:5" x14ac:dyDescent="0.25">
      <c r="A122" s="2" t="s">
        <v>155</v>
      </c>
      <c r="B122" t="s">
        <v>38</v>
      </c>
      <c r="C122" t="s">
        <v>120</v>
      </c>
      <c r="D122" t="s">
        <v>121</v>
      </c>
    </row>
    <row r="123" spans="1:5" x14ac:dyDescent="0.25">
      <c r="A123" s="2" t="s">
        <v>156</v>
      </c>
      <c r="B123" t="s">
        <v>38</v>
      </c>
      <c r="C123" t="s">
        <v>120</v>
      </c>
      <c r="D123" t="s">
        <v>121</v>
      </c>
    </row>
    <row r="124" spans="1:5" x14ac:dyDescent="0.25">
      <c r="A124" s="2" t="s">
        <v>157</v>
      </c>
      <c r="B124" t="s">
        <v>38</v>
      </c>
      <c r="C124" t="s">
        <v>120</v>
      </c>
      <c r="D124" t="s">
        <v>121</v>
      </c>
    </row>
    <row r="125" spans="1:5" x14ac:dyDescent="0.25">
      <c r="A125" s="2" t="s">
        <v>159</v>
      </c>
      <c r="B125" t="s">
        <v>38</v>
      </c>
      <c r="C125" t="s">
        <v>120</v>
      </c>
      <c r="D125" t="s">
        <v>121</v>
      </c>
    </row>
    <row r="126" spans="1:5" x14ac:dyDescent="0.25">
      <c r="A126" s="2" t="s">
        <v>158</v>
      </c>
      <c r="B126" t="s">
        <v>38</v>
      </c>
      <c r="C126" t="s">
        <v>120</v>
      </c>
      <c r="D126" t="s">
        <v>121</v>
      </c>
    </row>
    <row r="127" spans="1:5" x14ac:dyDescent="0.25">
      <c r="A127" s="2" t="s">
        <v>160</v>
      </c>
      <c r="B127" t="s">
        <v>38</v>
      </c>
      <c r="C127" t="s">
        <v>120</v>
      </c>
      <c r="D127" t="s">
        <v>121</v>
      </c>
    </row>
    <row r="128" spans="1:5" x14ac:dyDescent="0.25">
      <c r="A128" s="2" t="s">
        <v>161</v>
      </c>
      <c r="B128" t="s">
        <v>38</v>
      </c>
      <c r="C128" t="s">
        <v>120</v>
      </c>
      <c r="D128" t="s">
        <v>121</v>
      </c>
    </row>
    <row r="129" spans="1:4" x14ac:dyDescent="0.25">
      <c r="A129" s="2" t="s">
        <v>162</v>
      </c>
      <c r="B129" t="s">
        <v>38</v>
      </c>
      <c r="C129" t="s">
        <v>120</v>
      </c>
      <c r="D129" t="s">
        <v>121</v>
      </c>
    </row>
    <row r="130" spans="1:4" x14ac:dyDescent="0.25">
      <c r="A130" s="2" t="s">
        <v>163</v>
      </c>
      <c r="B130" t="s">
        <v>38</v>
      </c>
      <c r="C130" t="s">
        <v>120</v>
      </c>
      <c r="D130" t="s">
        <v>121</v>
      </c>
    </row>
    <row r="131" spans="1:4" x14ac:dyDescent="0.25">
      <c r="A131" s="2" t="s">
        <v>164</v>
      </c>
      <c r="B131" t="s">
        <v>38</v>
      </c>
      <c r="C131" t="s">
        <v>120</v>
      </c>
      <c r="D131" t="s">
        <v>121</v>
      </c>
    </row>
    <row r="132" spans="1:4" x14ac:dyDescent="0.25">
      <c r="A132" s="2" t="s">
        <v>165</v>
      </c>
      <c r="B132" t="s">
        <v>38</v>
      </c>
      <c r="C132" t="s">
        <v>120</v>
      </c>
      <c r="D132" t="s">
        <v>121</v>
      </c>
    </row>
    <row r="133" spans="1:4" x14ac:dyDescent="0.25">
      <c r="A133" s="2" t="s">
        <v>166</v>
      </c>
      <c r="B133" t="s">
        <v>38</v>
      </c>
      <c r="C133" t="s">
        <v>120</v>
      </c>
      <c r="D133" t="s">
        <v>121</v>
      </c>
    </row>
    <row r="134" spans="1:4" x14ac:dyDescent="0.25">
      <c r="A134" s="7" t="s">
        <v>173</v>
      </c>
      <c r="B134" t="s">
        <v>38</v>
      </c>
      <c r="C134" t="s">
        <v>172</v>
      </c>
      <c r="D134" t="s">
        <v>168</v>
      </c>
    </row>
    <row r="135" spans="1:4" x14ac:dyDescent="0.25">
      <c r="A135" s="2" t="s">
        <v>174</v>
      </c>
      <c r="B135" t="s">
        <v>38</v>
      </c>
      <c r="C135" t="s">
        <v>172</v>
      </c>
      <c r="D135" t="s">
        <v>168</v>
      </c>
    </row>
    <row r="136" spans="1:4" x14ac:dyDescent="0.25">
      <c r="A136" s="2" t="s">
        <v>175</v>
      </c>
      <c r="B136" t="s">
        <v>38</v>
      </c>
      <c r="C136" t="s">
        <v>172</v>
      </c>
      <c r="D136" t="s">
        <v>168</v>
      </c>
    </row>
    <row r="137" spans="1:4" x14ac:dyDescent="0.25">
      <c r="A137" s="2" t="s">
        <v>193</v>
      </c>
      <c r="B137" t="s">
        <v>194</v>
      </c>
      <c r="C137" t="s">
        <v>195</v>
      </c>
      <c r="D137" s="2" t="s">
        <v>319</v>
      </c>
    </row>
    <row r="138" spans="1:4" x14ac:dyDescent="0.25">
      <c r="A138" s="2" t="s">
        <v>201</v>
      </c>
      <c r="B138" t="s">
        <v>53</v>
      </c>
      <c r="C138" t="s">
        <v>195</v>
      </c>
      <c r="D138" s="2" t="s">
        <v>319</v>
      </c>
    </row>
    <row r="139" spans="1:4" x14ac:dyDescent="0.25">
      <c r="A139" s="2" t="s">
        <v>202</v>
      </c>
      <c r="B139" t="s">
        <v>53</v>
      </c>
      <c r="C139" t="s">
        <v>195</v>
      </c>
      <c r="D139" s="2" t="s">
        <v>319</v>
      </c>
    </row>
    <row r="140" spans="1:4" x14ac:dyDescent="0.25">
      <c r="A140" s="2" t="s">
        <v>203</v>
      </c>
      <c r="B140" t="s">
        <v>53</v>
      </c>
      <c r="C140" t="s">
        <v>195</v>
      </c>
      <c r="D140" s="2" t="s">
        <v>319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L54" sqref="L54"/>
    </sheetView>
  </sheetViews>
  <sheetFormatPr defaultRowHeight="15" x14ac:dyDescent="0.25"/>
  <cols>
    <col min="1" max="1" width="55.28515625" bestFit="1" customWidth="1"/>
    <col min="2" max="2" width="12.28515625" bestFit="1" customWidth="1"/>
    <col min="3" max="3" width="11.28515625" bestFit="1" customWidth="1"/>
    <col min="4" max="4" width="11.85546875" bestFit="1" customWidth="1"/>
    <col min="5" max="5" width="10.5703125" customWidth="1"/>
    <col min="6" max="6" width="11.140625" customWidth="1"/>
    <col min="7" max="7" width="10.5703125" customWidth="1"/>
    <col min="8" max="8" width="11.5703125" bestFit="1" customWidth="1"/>
    <col min="9" max="10" width="14" bestFit="1" customWidth="1"/>
    <col min="11" max="11" width="10.42578125" customWidth="1"/>
    <col min="12" max="12" width="12.140625" bestFit="1" customWidth="1"/>
    <col min="13" max="13" width="13.42578125" customWidth="1"/>
    <col min="14" max="14" width="11.85546875" bestFit="1" customWidth="1"/>
    <col min="15" max="15" width="64.42578125" bestFit="1" customWidth="1"/>
    <col min="16" max="16" width="5.42578125" bestFit="1" customWidth="1"/>
    <col min="17" max="17" width="10.5703125" bestFit="1" customWidth="1"/>
  </cols>
  <sheetData>
    <row r="1" spans="1:15" ht="18.75" x14ac:dyDescent="0.3">
      <c r="A1" s="8"/>
      <c r="B1" s="22" t="s">
        <v>204</v>
      </c>
      <c r="C1" s="22"/>
      <c r="D1" s="22"/>
      <c r="E1" s="22"/>
      <c r="F1" s="22"/>
      <c r="G1" s="22"/>
      <c r="H1" s="22"/>
      <c r="I1" s="22"/>
      <c r="J1" s="22"/>
      <c r="K1" s="22"/>
      <c r="L1" s="9"/>
      <c r="M1" s="9"/>
      <c r="N1" s="9" t="s">
        <v>205</v>
      </c>
      <c r="O1" s="9" t="s">
        <v>11</v>
      </c>
    </row>
    <row r="2" spans="1:15" x14ac:dyDescent="0.25">
      <c r="B2" s="10" t="s">
        <v>210</v>
      </c>
      <c r="C2" s="10" t="s">
        <v>211</v>
      </c>
      <c r="D2" s="10" t="s">
        <v>212</v>
      </c>
      <c r="E2" s="10" t="s">
        <v>213</v>
      </c>
      <c r="F2" s="10" t="s">
        <v>214</v>
      </c>
      <c r="G2" s="10" t="s">
        <v>215</v>
      </c>
      <c r="H2" s="10" t="s">
        <v>216</v>
      </c>
      <c r="I2" s="10" t="s">
        <v>217</v>
      </c>
      <c r="J2" s="10" t="s">
        <v>218</v>
      </c>
      <c r="K2" s="10" t="s">
        <v>219</v>
      </c>
      <c r="L2" s="10" t="s">
        <v>220</v>
      </c>
      <c r="M2" s="10" t="s">
        <v>333</v>
      </c>
      <c r="O2" s="20" t="s">
        <v>335</v>
      </c>
    </row>
    <row r="3" spans="1:15" ht="15.75" x14ac:dyDescent="0.25">
      <c r="A3" s="11" t="s">
        <v>206</v>
      </c>
      <c r="B3" s="12"/>
      <c r="E3">
        <v>1</v>
      </c>
      <c r="F3">
        <v>1</v>
      </c>
      <c r="I3">
        <v>2</v>
      </c>
      <c r="K3">
        <v>1</v>
      </c>
      <c r="N3" s="9">
        <f>SUM(E3:M3)</f>
        <v>5</v>
      </c>
    </row>
    <row r="4" spans="1:15" ht="15.75" x14ac:dyDescent="0.25">
      <c r="A4" s="11" t="s">
        <v>4</v>
      </c>
      <c r="D4">
        <v>7</v>
      </c>
      <c r="F4">
        <v>3</v>
      </c>
      <c r="G4">
        <v>3</v>
      </c>
      <c r="H4" s="13">
        <v>6</v>
      </c>
      <c r="I4">
        <v>5</v>
      </c>
      <c r="K4">
        <v>6</v>
      </c>
      <c r="L4">
        <v>7</v>
      </c>
      <c r="N4" s="9">
        <f>SUM(D4:M4)</f>
        <v>37</v>
      </c>
    </row>
    <row r="5" spans="1:15" ht="15.75" x14ac:dyDescent="0.25">
      <c r="A5" s="11" t="s">
        <v>22</v>
      </c>
      <c r="B5">
        <v>3</v>
      </c>
      <c r="E5">
        <v>27</v>
      </c>
      <c r="F5">
        <v>1</v>
      </c>
      <c r="H5">
        <v>1</v>
      </c>
      <c r="I5">
        <v>1</v>
      </c>
      <c r="L5">
        <v>9</v>
      </c>
      <c r="N5" s="9">
        <f>SUM(B5:M5)</f>
        <v>42</v>
      </c>
    </row>
    <row r="6" spans="1:15" ht="15.75" x14ac:dyDescent="0.25">
      <c r="A6" s="11" t="s">
        <v>23</v>
      </c>
      <c r="D6">
        <v>3</v>
      </c>
      <c r="I6">
        <v>2</v>
      </c>
      <c r="N6" s="9">
        <f>SUM(B6:M6)</f>
        <v>5</v>
      </c>
    </row>
    <row r="7" spans="1:15" ht="15.75" x14ac:dyDescent="0.25">
      <c r="A7" s="11" t="s">
        <v>24</v>
      </c>
      <c r="C7">
        <v>5</v>
      </c>
      <c r="D7">
        <v>1</v>
      </c>
      <c r="F7">
        <v>1</v>
      </c>
      <c r="H7" s="13"/>
      <c r="I7">
        <v>1</v>
      </c>
      <c r="L7">
        <v>2</v>
      </c>
      <c r="N7" s="9">
        <f>SUM(C7:M7)</f>
        <v>10</v>
      </c>
    </row>
    <row r="8" spans="1:15" ht="15.75" x14ac:dyDescent="0.25">
      <c r="A8" s="11" t="s">
        <v>25</v>
      </c>
      <c r="D8">
        <v>2</v>
      </c>
      <c r="E8">
        <v>1</v>
      </c>
      <c r="I8">
        <v>2</v>
      </c>
      <c r="K8">
        <v>3</v>
      </c>
      <c r="L8">
        <v>30</v>
      </c>
      <c r="N8" s="9">
        <f>SUM(C8:M8)</f>
        <v>38</v>
      </c>
    </row>
    <row r="9" spans="1:15" ht="15.75" x14ac:dyDescent="0.25">
      <c r="A9" s="11" t="s">
        <v>19</v>
      </c>
      <c r="J9">
        <v>1</v>
      </c>
      <c r="L9">
        <v>2</v>
      </c>
      <c r="N9" s="9">
        <f>SUM(E9:M9)</f>
        <v>3</v>
      </c>
    </row>
    <row r="10" spans="1:15" ht="15.75" x14ac:dyDescent="0.25">
      <c r="A10" s="11" t="s">
        <v>17</v>
      </c>
      <c r="E10">
        <v>2</v>
      </c>
      <c r="H10">
        <v>2</v>
      </c>
      <c r="J10">
        <v>1</v>
      </c>
      <c r="N10" s="9">
        <f>SUM(E10:M10)</f>
        <v>5</v>
      </c>
    </row>
    <row r="11" spans="1:15" ht="15.75" x14ac:dyDescent="0.25">
      <c r="A11" s="11" t="s">
        <v>26</v>
      </c>
      <c r="E11">
        <v>1</v>
      </c>
      <c r="F11">
        <v>8</v>
      </c>
      <c r="G11">
        <v>7</v>
      </c>
      <c r="H11">
        <v>2</v>
      </c>
      <c r="I11">
        <v>5</v>
      </c>
      <c r="K11">
        <v>8</v>
      </c>
      <c r="L11">
        <v>8</v>
      </c>
      <c r="N11" s="9">
        <f>SUM(E11:M11)</f>
        <v>39</v>
      </c>
    </row>
    <row r="12" spans="1:15" ht="15.75" x14ac:dyDescent="0.25">
      <c r="A12" s="11" t="s">
        <v>27</v>
      </c>
      <c r="H12">
        <v>1</v>
      </c>
      <c r="I12">
        <v>1</v>
      </c>
      <c r="N12" s="9">
        <f>SUM(F12:M12)</f>
        <v>2</v>
      </c>
    </row>
    <row r="13" spans="1:15" ht="15.75" x14ac:dyDescent="0.25">
      <c r="A13" s="11" t="s">
        <v>28</v>
      </c>
      <c r="D13">
        <v>1</v>
      </c>
      <c r="N13" s="9">
        <f>SUM(D13:M13)</f>
        <v>1</v>
      </c>
    </row>
    <row r="14" spans="1:15" ht="15.75" x14ac:dyDescent="0.25">
      <c r="A14" s="11" t="s">
        <v>29</v>
      </c>
      <c r="D14">
        <v>2</v>
      </c>
      <c r="F14">
        <v>7</v>
      </c>
      <c r="H14">
        <v>1</v>
      </c>
      <c r="K14">
        <v>2</v>
      </c>
      <c r="L14">
        <v>1</v>
      </c>
      <c r="N14" s="9">
        <f>SUM(D14:M14)</f>
        <v>13</v>
      </c>
    </row>
    <row r="15" spans="1:15" x14ac:dyDescent="0.25">
      <c r="A15" s="9" t="s">
        <v>207</v>
      </c>
      <c r="B15" s="9">
        <v>3</v>
      </c>
      <c r="C15" s="9">
        <v>5</v>
      </c>
      <c r="D15" s="9">
        <f>SUM(D4:D14)</f>
        <v>16</v>
      </c>
      <c r="E15" s="9">
        <v>32</v>
      </c>
      <c r="F15" s="9">
        <f>SUM(F3:F14)</f>
        <v>21</v>
      </c>
      <c r="G15" s="9">
        <v>10</v>
      </c>
      <c r="H15" s="9">
        <f>SUM(H4:H14)</f>
        <v>13</v>
      </c>
      <c r="I15" s="9">
        <v>19</v>
      </c>
      <c r="J15" s="9">
        <v>2</v>
      </c>
      <c r="K15" s="9">
        <f>SUM(K3:K14)</f>
        <v>20</v>
      </c>
      <c r="L15" s="9">
        <f>SUM(L4:L14)</f>
        <v>59</v>
      </c>
      <c r="M15" s="9"/>
      <c r="N15" s="9">
        <v>200</v>
      </c>
    </row>
    <row r="17" spans="1:15" ht="18.75" x14ac:dyDescent="0.3">
      <c r="B17" s="22" t="s">
        <v>208</v>
      </c>
      <c r="C17" s="22"/>
      <c r="D17" s="22"/>
      <c r="E17" s="22"/>
      <c r="F17" s="22"/>
      <c r="G17" s="22"/>
      <c r="H17" s="22"/>
      <c r="I17" s="22"/>
      <c r="J17" s="22"/>
      <c r="K17" s="22"/>
      <c r="L17" s="9"/>
      <c r="M17" s="9"/>
      <c r="N17" s="9" t="s">
        <v>205</v>
      </c>
      <c r="O17" s="9" t="s">
        <v>11</v>
      </c>
    </row>
    <row r="18" spans="1:15" x14ac:dyDescent="0.25">
      <c r="B18" s="10" t="s">
        <v>210</v>
      </c>
      <c r="C18" s="10" t="s">
        <v>211</v>
      </c>
      <c r="D18" s="10" t="s">
        <v>212</v>
      </c>
      <c r="E18" s="10" t="s">
        <v>213</v>
      </c>
      <c r="F18" s="10" t="s">
        <v>214</v>
      </c>
      <c r="G18" s="10" t="s">
        <v>215</v>
      </c>
      <c r="H18" s="10" t="s">
        <v>216</v>
      </c>
      <c r="I18" s="10" t="s">
        <v>217</v>
      </c>
      <c r="J18" s="10" t="s">
        <v>218</v>
      </c>
      <c r="K18" s="10" t="s">
        <v>219</v>
      </c>
      <c r="L18" s="10" t="s">
        <v>220</v>
      </c>
      <c r="M18" s="10" t="s">
        <v>334</v>
      </c>
    </row>
    <row r="19" spans="1:15" ht="15.75" x14ac:dyDescent="0.25">
      <c r="A19" s="11" t="s">
        <v>206</v>
      </c>
      <c r="C19">
        <v>1</v>
      </c>
      <c r="F19">
        <v>3</v>
      </c>
      <c r="I19">
        <v>3</v>
      </c>
      <c r="J19">
        <v>1</v>
      </c>
      <c r="M19">
        <v>1</v>
      </c>
      <c r="N19" s="9">
        <f>SUM(B19:M19)</f>
        <v>9</v>
      </c>
    </row>
    <row r="20" spans="1:15" ht="15.75" x14ac:dyDescent="0.25">
      <c r="A20" s="11" t="s">
        <v>4</v>
      </c>
      <c r="D20">
        <v>10</v>
      </c>
      <c r="F20">
        <v>29</v>
      </c>
      <c r="G20">
        <v>4</v>
      </c>
      <c r="H20">
        <v>5</v>
      </c>
      <c r="I20">
        <v>44</v>
      </c>
      <c r="J20">
        <v>2</v>
      </c>
      <c r="K20">
        <v>27</v>
      </c>
      <c r="M20">
        <v>1</v>
      </c>
      <c r="N20" s="9">
        <f>SUM(C20:M20)</f>
        <v>122</v>
      </c>
    </row>
    <row r="21" spans="1:15" ht="15.75" x14ac:dyDescent="0.25">
      <c r="A21" s="11" t="s">
        <v>22</v>
      </c>
      <c r="D21">
        <v>2</v>
      </c>
      <c r="E21">
        <v>3</v>
      </c>
      <c r="L21">
        <v>1</v>
      </c>
      <c r="N21" s="9">
        <f>SUM(D21:M21)</f>
        <v>6</v>
      </c>
    </row>
    <row r="22" spans="1:15" ht="15.75" x14ac:dyDescent="0.25">
      <c r="A22" s="11" t="s">
        <v>23</v>
      </c>
      <c r="D22">
        <v>2</v>
      </c>
      <c r="I22">
        <v>1</v>
      </c>
      <c r="N22" s="9">
        <f>SUM(D22:M22)</f>
        <v>3</v>
      </c>
    </row>
    <row r="23" spans="1:15" ht="15.75" x14ac:dyDescent="0.25">
      <c r="A23" s="11" t="s">
        <v>24</v>
      </c>
      <c r="C23">
        <v>21</v>
      </c>
      <c r="D23">
        <v>4</v>
      </c>
      <c r="H23">
        <v>4</v>
      </c>
      <c r="I23">
        <v>6</v>
      </c>
      <c r="N23" s="9">
        <f>SUM(C23:M23)</f>
        <v>35</v>
      </c>
    </row>
    <row r="24" spans="1:15" ht="15.75" x14ac:dyDescent="0.25">
      <c r="A24" s="11" t="s">
        <v>25</v>
      </c>
      <c r="B24">
        <v>3</v>
      </c>
      <c r="E24">
        <v>3</v>
      </c>
      <c r="H24">
        <v>5</v>
      </c>
      <c r="I24">
        <v>9</v>
      </c>
      <c r="K24">
        <v>11</v>
      </c>
      <c r="L24">
        <v>11</v>
      </c>
      <c r="N24" s="9">
        <f>SUM(B24:M24)</f>
        <v>42</v>
      </c>
    </row>
    <row r="25" spans="1:15" ht="15.75" x14ac:dyDescent="0.25">
      <c r="A25" s="11" t="s">
        <v>19</v>
      </c>
      <c r="C25">
        <v>1</v>
      </c>
      <c r="J25">
        <v>1</v>
      </c>
      <c r="N25" s="9">
        <f>SUM(B25:M25)</f>
        <v>2</v>
      </c>
    </row>
    <row r="26" spans="1:15" ht="15.75" x14ac:dyDescent="0.25">
      <c r="A26" s="11" t="s">
        <v>17</v>
      </c>
      <c r="E26">
        <v>1</v>
      </c>
      <c r="J26">
        <v>2</v>
      </c>
      <c r="K26">
        <v>4</v>
      </c>
      <c r="N26" s="9">
        <f>SUM(B26:M26)</f>
        <v>7</v>
      </c>
    </row>
    <row r="27" spans="1:15" ht="15.75" x14ac:dyDescent="0.25">
      <c r="A27" s="11" t="s">
        <v>26</v>
      </c>
      <c r="C27">
        <v>7</v>
      </c>
      <c r="G27">
        <v>8</v>
      </c>
      <c r="I27">
        <v>7</v>
      </c>
      <c r="K27">
        <v>11</v>
      </c>
      <c r="L27">
        <v>2</v>
      </c>
      <c r="N27" s="9">
        <f>SUM(B27:M27)</f>
        <v>35</v>
      </c>
    </row>
    <row r="28" spans="1:15" ht="15.75" x14ac:dyDescent="0.25">
      <c r="A28" s="11" t="s">
        <v>27</v>
      </c>
      <c r="H28">
        <v>5</v>
      </c>
      <c r="I28">
        <v>1</v>
      </c>
      <c r="L28">
        <v>5</v>
      </c>
      <c r="N28" s="9">
        <f>SUM(B28:M28)</f>
        <v>11</v>
      </c>
    </row>
    <row r="29" spans="1:15" ht="15.75" x14ac:dyDescent="0.25">
      <c r="A29" s="11" t="s">
        <v>28</v>
      </c>
      <c r="N29" s="9">
        <v>0</v>
      </c>
    </row>
    <row r="30" spans="1:15" ht="15.75" x14ac:dyDescent="0.25">
      <c r="A30" s="11" t="s">
        <v>29</v>
      </c>
      <c r="F30">
        <v>23</v>
      </c>
      <c r="H30">
        <v>6</v>
      </c>
      <c r="J30">
        <v>9</v>
      </c>
      <c r="N30" s="9">
        <f>SUM(B30:M30)</f>
        <v>38</v>
      </c>
    </row>
    <row r="31" spans="1:15" x14ac:dyDescent="0.25">
      <c r="A31" s="9" t="s">
        <v>207</v>
      </c>
      <c r="B31" s="9">
        <v>3</v>
      </c>
      <c r="C31" s="9">
        <f t="shared" ref="C31:K31" si="0">SUM(C19:C30)</f>
        <v>30</v>
      </c>
      <c r="D31" s="9">
        <f t="shared" si="0"/>
        <v>18</v>
      </c>
      <c r="E31" s="9">
        <f t="shared" si="0"/>
        <v>7</v>
      </c>
      <c r="F31" s="9">
        <f t="shared" si="0"/>
        <v>55</v>
      </c>
      <c r="G31" s="9">
        <f t="shared" si="0"/>
        <v>12</v>
      </c>
      <c r="H31" s="9">
        <f t="shared" si="0"/>
        <v>25</v>
      </c>
      <c r="I31" s="9">
        <f t="shared" si="0"/>
        <v>71</v>
      </c>
      <c r="J31" s="9">
        <f t="shared" si="0"/>
        <v>15</v>
      </c>
      <c r="K31" s="9">
        <f t="shared" si="0"/>
        <v>53</v>
      </c>
      <c r="L31" s="9">
        <v>18</v>
      </c>
      <c r="M31" s="9">
        <v>2</v>
      </c>
      <c r="N31" s="9">
        <f>SUM(B31:M31)</f>
        <v>309</v>
      </c>
    </row>
    <row r="32" spans="1:15" x14ac:dyDescent="0.25">
      <c r="N32" s="9"/>
    </row>
    <row r="33" spans="1:16" ht="18.75" x14ac:dyDescent="0.3">
      <c r="B33" s="22" t="s">
        <v>209</v>
      </c>
      <c r="C33" s="22"/>
      <c r="D33" s="22"/>
      <c r="E33" s="22"/>
      <c r="F33" s="22"/>
      <c r="G33" s="22"/>
      <c r="H33" s="22"/>
      <c r="I33" s="22"/>
      <c r="J33" s="22"/>
      <c r="K33" s="22"/>
      <c r="L33" s="9"/>
      <c r="M33" s="9"/>
      <c r="N33" s="9" t="s">
        <v>205</v>
      </c>
      <c r="O33" s="9" t="s">
        <v>11</v>
      </c>
    </row>
    <row r="34" spans="1:16" x14ac:dyDescent="0.25">
      <c r="B34" s="10" t="s">
        <v>210</v>
      </c>
      <c r="C34" s="10" t="s">
        <v>211</v>
      </c>
      <c r="D34" s="10" t="s">
        <v>212</v>
      </c>
      <c r="E34" s="10" t="s">
        <v>213</v>
      </c>
      <c r="F34" s="10" t="s">
        <v>214</v>
      </c>
      <c r="G34" s="10" t="s">
        <v>215</v>
      </c>
      <c r="H34" s="10" t="s">
        <v>216</v>
      </c>
      <c r="I34" s="10" t="s">
        <v>217</v>
      </c>
      <c r="J34" s="10" t="s">
        <v>218</v>
      </c>
      <c r="K34" s="10" t="s">
        <v>219</v>
      </c>
      <c r="L34" s="10" t="s">
        <v>220</v>
      </c>
      <c r="M34" s="10" t="s">
        <v>334</v>
      </c>
    </row>
    <row r="35" spans="1:16" ht="15.75" x14ac:dyDescent="0.25">
      <c r="A35" s="11" t="s">
        <v>206</v>
      </c>
      <c r="D35">
        <v>1</v>
      </c>
      <c r="F35">
        <v>6</v>
      </c>
      <c r="J35">
        <v>1</v>
      </c>
      <c r="N35" s="9">
        <f>SUM(D35:M35)</f>
        <v>8</v>
      </c>
      <c r="P35" s="9"/>
    </row>
    <row r="36" spans="1:16" ht="15.75" x14ac:dyDescent="0.25">
      <c r="A36" s="11" t="s">
        <v>4</v>
      </c>
      <c r="D36">
        <v>4</v>
      </c>
      <c r="H36">
        <v>4</v>
      </c>
      <c r="J36">
        <v>1</v>
      </c>
      <c r="K36">
        <v>41</v>
      </c>
      <c r="L36">
        <v>3</v>
      </c>
      <c r="N36" s="9">
        <f>SUM(D36:M36)</f>
        <v>53</v>
      </c>
      <c r="P36" s="9"/>
    </row>
    <row r="37" spans="1:16" ht="15.75" x14ac:dyDescent="0.25">
      <c r="A37" s="11" t="s">
        <v>22</v>
      </c>
      <c r="E37">
        <v>4</v>
      </c>
      <c r="N37" s="9">
        <f>SUM(D37:M37)</f>
        <v>4</v>
      </c>
      <c r="P37" s="9"/>
    </row>
    <row r="38" spans="1:16" ht="15.75" x14ac:dyDescent="0.25">
      <c r="A38" s="11" t="s">
        <v>23</v>
      </c>
      <c r="N38" s="9"/>
      <c r="P38" s="9"/>
    </row>
    <row r="39" spans="1:16" ht="15.75" x14ac:dyDescent="0.25">
      <c r="A39" s="11" t="s">
        <v>24</v>
      </c>
      <c r="C39">
        <v>13</v>
      </c>
      <c r="I39">
        <v>5</v>
      </c>
      <c r="N39" s="9">
        <f>SUM(C39:M39)</f>
        <v>18</v>
      </c>
      <c r="P39" s="9"/>
    </row>
    <row r="40" spans="1:16" ht="15.75" x14ac:dyDescent="0.25">
      <c r="A40" s="11" t="s">
        <v>25</v>
      </c>
      <c r="E40">
        <v>2</v>
      </c>
      <c r="I40">
        <v>1</v>
      </c>
      <c r="K40">
        <v>2</v>
      </c>
      <c r="N40" s="9">
        <f>SUM(C40:M40)</f>
        <v>5</v>
      </c>
      <c r="P40" s="9"/>
    </row>
    <row r="41" spans="1:16" ht="15.75" x14ac:dyDescent="0.25">
      <c r="A41" s="11" t="s">
        <v>19</v>
      </c>
      <c r="C41">
        <v>1</v>
      </c>
      <c r="N41" s="9">
        <f>SUM(C41:M41)</f>
        <v>1</v>
      </c>
      <c r="P41" s="9"/>
    </row>
    <row r="42" spans="1:16" ht="15.75" x14ac:dyDescent="0.25">
      <c r="A42" s="11" t="s">
        <v>17</v>
      </c>
      <c r="N42" s="9"/>
      <c r="P42" s="9"/>
    </row>
    <row r="43" spans="1:16" ht="15.75" x14ac:dyDescent="0.25">
      <c r="A43" s="11" t="s">
        <v>26</v>
      </c>
      <c r="I43">
        <v>2</v>
      </c>
      <c r="K43">
        <v>11</v>
      </c>
      <c r="N43" s="9">
        <f>SUM(H43:M43)</f>
        <v>13</v>
      </c>
      <c r="P43" s="9"/>
    </row>
    <row r="44" spans="1:16" ht="15.75" x14ac:dyDescent="0.25">
      <c r="A44" s="11" t="s">
        <v>27</v>
      </c>
      <c r="H44">
        <v>23</v>
      </c>
      <c r="N44" s="9">
        <f>SUM(H44:M44)</f>
        <v>23</v>
      </c>
      <c r="P44" s="9"/>
    </row>
    <row r="45" spans="1:16" ht="15.75" x14ac:dyDescent="0.25">
      <c r="A45" s="11" t="s">
        <v>28</v>
      </c>
      <c r="N45" s="9"/>
      <c r="P45" s="9"/>
    </row>
    <row r="46" spans="1:16" ht="15.75" x14ac:dyDescent="0.25">
      <c r="A46" s="11" t="s">
        <v>29</v>
      </c>
      <c r="F46">
        <v>5</v>
      </c>
      <c r="H46">
        <v>6</v>
      </c>
      <c r="N46" s="9">
        <f>SUM(C46:M46)</f>
        <v>11</v>
      </c>
      <c r="P46" s="9"/>
    </row>
    <row r="47" spans="1:16" x14ac:dyDescent="0.25">
      <c r="A47" s="9" t="s">
        <v>207</v>
      </c>
      <c r="C47" s="9">
        <f>SUM(C39:C46)</f>
        <v>14</v>
      </c>
      <c r="D47" s="9">
        <f>SUM(D35:D46)</f>
        <v>5</v>
      </c>
      <c r="E47" s="9">
        <f>SUM(E35:E46)</f>
        <v>6</v>
      </c>
      <c r="F47" s="9">
        <f>SUM(F35:F46)</f>
        <v>11</v>
      </c>
      <c r="G47" s="9"/>
      <c r="H47" s="9">
        <f>SUM(H35:H46)</f>
        <v>33</v>
      </c>
      <c r="I47" s="9">
        <f>SUM(I35:I46)</f>
        <v>8</v>
      </c>
      <c r="J47" s="9">
        <f>SUM(J35:J46)</f>
        <v>2</v>
      </c>
      <c r="K47" s="9">
        <f>SUM(K35:K46)</f>
        <v>54</v>
      </c>
      <c r="L47" s="9">
        <v>3</v>
      </c>
      <c r="M47" s="9"/>
      <c r="N47" s="9">
        <f>SUM(N35:N46)</f>
        <v>136</v>
      </c>
      <c r="O47" s="9"/>
      <c r="P47" s="9"/>
    </row>
  </sheetData>
  <mergeCells count="3">
    <mergeCell ref="B1:K1"/>
    <mergeCell ref="B17:K17"/>
    <mergeCell ref="B33:K3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23" sqref="A23"/>
    </sheetView>
  </sheetViews>
  <sheetFormatPr defaultRowHeight="15" x14ac:dyDescent="0.25"/>
  <cols>
    <col min="1" max="1" width="110.7109375" bestFit="1" customWidth="1"/>
    <col min="2" max="2" width="29.28515625" bestFit="1" customWidth="1"/>
    <col min="3" max="3" width="21.85546875" bestFit="1" customWidth="1"/>
    <col min="4" max="4" width="25.85546875" bestFit="1" customWidth="1"/>
    <col min="5" max="5" width="26.7109375" bestFit="1" customWidth="1"/>
  </cols>
  <sheetData>
    <row r="1" spans="1:4" ht="18.75" x14ac:dyDescent="0.3">
      <c r="A1" s="4" t="s">
        <v>221</v>
      </c>
      <c r="B1" s="3" t="s">
        <v>223</v>
      </c>
      <c r="C1" s="3" t="s">
        <v>254</v>
      </c>
      <c r="D1" s="3" t="s">
        <v>224</v>
      </c>
    </row>
    <row r="3" spans="1:4" x14ac:dyDescent="0.25">
      <c r="A3" t="s">
        <v>226</v>
      </c>
      <c r="B3" t="s">
        <v>26</v>
      </c>
      <c r="C3" t="s">
        <v>229</v>
      </c>
      <c r="D3" t="s">
        <v>98</v>
      </c>
    </row>
    <row r="4" spans="1:4" x14ac:dyDescent="0.25">
      <c r="A4" t="s">
        <v>227</v>
      </c>
      <c r="B4" t="s">
        <v>26</v>
      </c>
      <c r="C4" t="s">
        <v>228</v>
      </c>
      <c r="D4" t="s">
        <v>98</v>
      </c>
    </row>
    <row r="5" spans="1:4" x14ac:dyDescent="0.25">
      <c r="A5" t="s">
        <v>232</v>
      </c>
      <c r="B5" t="s">
        <v>26</v>
      </c>
      <c r="C5" t="s">
        <v>233</v>
      </c>
      <c r="D5" t="s">
        <v>98</v>
      </c>
    </row>
    <row r="6" spans="1:4" x14ac:dyDescent="0.25">
      <c r="A6" t="s">
        <v>234</v>
      </c>
      <c r="B6" t="s">
        <v>235</v>
      </c>
      <c r="C6" t="s">
        <v>236</v>
      </c>
      <c r="D6" t="s">
        <v>120</v>
      </c>
    </row>
    <row r="7" spans="1:4" x14ac:dyDescent="0.25">
      <c r="A7" t="s">
        <v>225</v>
      </c>
      <c r="B7" t="s">
        <v>26</v>
      </c>
      <c r="C7" t="s">
        <v>231</v>
      </c>
      <c r="D7" t="s">
        <v>98</v>
      </c>
    </row>
    <row r="8" spans="1:4" x14ac:dyDescent="0.25">
      <c r="A8" t="s">
        <v>222</v>
      </c>
      <c r="B8" t="s">
        <v>26</v>
      </c>
      <c r="C8" t="s">
        <v>230</v>
      </c>
      <c r="D8" t="s">
        <v>98</v>
      </c>
    </row>
    <row r="9" spans="1:4" x14ac:dyDescent="0.25">
      <c r="A9" t="s">
        <v>237</v>
      </c>
      <c r="B9" t="s">
        <v>26</v>
      </c>
      <c r="C9" t="s">
        <v>238</v>
      </c>
      <c r="D9" t="s">
        <v>120</v>
      </c>
    </row>
    <row r="10" spans="1:4" x14ac:dyDescent="0.25">
      <c r="A10" t="s">
        <v>239</v>
      </c>
      <c r="B10" t="s">
        <v>24</v>
      </c>
      <c r="C10" t="s">
        <v>240</v>
      </c>
      <c r="D10" t="s">
        <v>120</v>
      </c>
    </row>
    <row r="11" spans="1:4" x14ac:dyDescent="0.25">
      <c r="A11" t="s">
        <v>241</v>
      </c>
      <c r="B11" t="s">
        <v>4</v>
      </c>
      <c r="C11" t="s">
        <v>242</v>
      </c>
      <c r="D11" t="s">
        <v>120</v>
      </c>
    </row>
    <row r="12" spans="1:4" x14ac:dyDescent="0.25">
      <c r="A12" t="s">
        <v>244</v>
      </c>
      <c r="B12" t="s">
        <v>235</v>
      </c>
      <c r="C12" t="s">
        <v>243</v>
      </c>
      <c r="D12" t="s">
        <v>120</v>
      </c>
    </row>
    <row r="13" spans="1:4" x14ac:dyDescent="0.25">
      <c r="A13" t="s">
        <v>245</v>
      </c>
      <c r="B13" t="s">
        <v>4</v>
      </c>
      <c r="C13" t="s">
        <v>246</v>
      </c>
      <c r="D13" t="s">
        <v>120</v>
      </c>
    </row>
    <row r="14" spans="1:4" x14ac:dyDescent="0.25">
      <c r="A14" t="s">
        <v>251</v>
      </c>
      <c r="B14" t="s">
        <v>29</v>
      </c>
      <c r="C14" t="s">
        <v>252</v>
      </c>
      <c r="D14" t="s">
        <v>195</v>
      </c>
    </row>
    <row r="15" spans="1:4" x14ac:dyDescent="0.25">
      <c r="A15" t="s">
        <v>247</v>
      </c>
      <c r="B15" t="s">
        <v>26</v>
      </c>
      <c r="C15" t="s">
        <v>248</v>
      </c>
      <c r="D15" t="s">
        <v>195</v>
      </c>
    </row>
    <row r="16" spans="1:4" x14ac:dyDescent="0.25">
      <c r="A16" t="s">
        <v>249</v>
      </c>
      <c r="B16" t="s">
        <v>26</v>
      </c>
      <c r="C16" t="s">
        <v>250</v>
      </c>
      <c r="D16" t="s">
        <v>195</v>
      </c>
    </row>
    <row r="18" spans="1:5" x14ac:dyDescent="0.25">
      <c r="A18" s="14" t="s">
        <v>253</v>
      </c>
    </row>
    <row r="20" spans="1:5" ht="18.75" x14ac:dyDescent="0.3">
      <c r="A20" s="4" t="s">
        <v>255</v>
      </c>
      <c r="B20" s="3" t="s">
        <v>223</v>
      </c>
      <c r="C20" s="3" t="s">
        <v>7</v>
      </c>
      <c r="D20" s="3" t="s">
        <v>260</v>
      </c>
      <c r="E20" s="3" t="s">
        <v>261</v>
      </c>
    </row>
    <row r="21" spans="1:5" x14ac:dyDescent="0.25">
      <c r="A21" s="16" t="s">
        <v>256</v>
      </c>
    </row>
    <row r="22" spans="1:5" x14ac:dyDescent="0.25">
      <c r="A22" s="2" t="s">
        <v>259</v>
      </c>
      <c r="B22" t="s">
        <v>26</v>
      </c>
      <c r="C22" t="s">
        <v>102</v>
      </c>
      <c r="D22" t="s">
        <v>263</v>
      </c>
      <c r="E22" t="s">
        <v>262</v>
      </c>
    </row>
    <row r="23" spans="1:5" x14ac:dyDescent="0.25">
      <c r="A23" s="2" t="s">
        <v>357</v>
      </c>
      <c r="B23" t="s">
        <v>29</v>
      </c>
      <c r="C23" t="s">
        <v>120</v>
      </c>
      <c r="D23" t="s">
        <v>264</v>
      </c>
      <c r="E23" t="s">
        <v>87</v>
      </c>
    </row>
    <row r="24" spans="1:5" x14ac:dyDescent="0.25">
      <c r="A24" s="17" t="s">
        <v>257</v>
      </c>
    </row>
    <row r="25" spans="1:5" x14ac:dyDescent="0.25">
      <c r="A25" s="7" t="s">
        <v>338</v>
      </c>
      <c r="B25" t="s">
        <v>295</v>
      </c>
      <c r="C25" t="s">
        <v>195</v>
      </c>
      <c r="D25" t="s">
        <v>296</v>
      </c>
    </row>
    <row r="26" spans="1:5" x14ac:dyDescent="0.25">
      <c r="A26" s="17" t="s">
        <v>258</v>
      </c>
    </row>
    <row r="27" spans="1:5" x14ac:dyDescent="0.25">
      <c r="A27" s="18" t="s">
        <v>265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11" sqref="A11"/>
    </sheetView>
  </sheetViews>
  <sheetFormatPr defaultRowHeight="15" x14ac:dyDescent="0.25"/>
  <cols>
    <col min="1" max="1" width="78.140625" bestFit="1" customWidth="1"/>
    <col min="2" max="2" width="36.28515625" customWidth="1"/>
    <col min="3" max="3" width="27.85546875" bestFit="1" customWidth="1"/>
    <col min="4" max="4" width="20.42578125" bestFit="1" customWidth="1"/>
    <col min="5" max="5" width="85.5703125" bestFit="1" customWidth="1"/>
  </cols>
  <sheetData>
    <row r="1" spans="1:5" ht="18.75" x14ac:dyDescent="0.3">
      <c r="A1" s="4" t="s">
        <v>279</v>
      </c>
    </row>
    <row r="3" spans="1:5" ht="18.75" x14ac:dyDescent="0.3">
      <c r="A3" s="4" t="s">
        <v>5</v>
      </c>
      <c r="B3" s="3" t="s">
        <v>294</v>
      </c>
      <c r="C3" s="3" t="s">
        <v>7</v>
      </c>
      <c r="D3" s="3" t="s">
        <v>8</v>
      </c>
      <c r="E3" s="3" t="s">
        <v>11</v>
      </c>
    </row>
    <row r="4" spans="1:5" x14ac:dyDescent="0.25">
      <c r="A4" t="s">
        <v>6</v>
      </c>
      <c r="C4" t="s">
        <v>13</v>
      </c>
      <c r="D4" t="s">
        <v>14</v>
      </c>
    </row>
    <row r="5" spans="1:5" x14ac:dyDescent="0.25">
      <c r="A5" t="s">
        <v>9</v>
      </c>
      <c r="C5" t="s">
        <v>13</v>
      </c>
      <c r="D5" t="s">
        <v>14</v>
      </c>
    </row>
    <row r="6" spans="1:5" x14ac:dyDescent="0.25">
      <c r="A6" t="s">
        <v>10</v>
      </c>
      <c r="C6" t="s">
        <v>13</v>
      </c>
      <c r="D6" t="s">
        <v>14</v>
      </c>
      <c r="E6" t="s">
        <v>339</v>
      </c>
    </row>
    <row r="7" spans="1:5" x14ac:dyDescent="0.25">
      <c r="A7" t="s">
        <v>12</v>
      </c>
      <c r="C7" t="s">
        <v>13</v>
      </c>
      <c r="D7" t="s">
        <v>14</v>
      </c>
    </row>
    <row r="8" spans="1:5" x14ac:dyDescent="0.25">
      <c r="A8" t="s">
        <v>266</v>
      </c>
      <c r="C8" t="s">
        <v>268</v>
      </c>
      <c r="D8" t="s">
        <v>275</v>
      </c>
    </row>
    <row r="9" spans="1:5" x14ac:dyDescent="0.25">
      <c r="A9" t="s">
        <v>267</v>
      </c>
      <c r="C9" t="s">
        <v>268</v>
      </c>
      <c r="D9" t="s">
        <v>275</v>
      </c>
    </row>
    <row r="10" spans="1:5" x14ac:dyDescent="0.25">
      <c r="A10" t="s">
        <v>269</v>
      </c>
      <c r="C10" t="s">
        <v>268</v>
      </c>
      <c r="D10" t="s">
        <v>275</v>
      </c>
    </row>
    <row r="11" spans="1:5" x14ac:dyDescent="0.25">
      <c r="A11" t="s">
        <v>358</v>
      </c>
      <c r="C11" t="s">
        <v>277</v>
      </c>
      <c r="D11" t="s">
        <v>278</v>
      </c>
    </row>
    <row r="12" spans="1:5" x14ac:dyDescent="0.25">
      <c r="A12" t="s">
        <v>276</v>
      </c>
      <c r="C12" t="s">
        <v>277</v>
      </c>
      <c r="D12" t="s">
        <v>278</v>
      </c>
    </row>
    <row r="14" spans="1:5" ht="18.75" x14ac:dyDescent="0.3">
      <c r="A14" s="4" t="s">
        <v>15</v>
      </c>
    </row>
    <row r="15" spans="1:5" x14ac:dyDescent="0.25">
      <c r="A15" t="s">
        <v>16</v>
      </c>
      <c r="B15" t="s">
        <v>17</v>
      </c>
      <c r="C15" t="s">
        <v>13</v>
      </c>
      <c r="D15" t="s">
        <v>14</v>
      </c>
    </row>
    <row r="16" spans="1:5" x14ac:dyDescent="0.25">
      <c r="A16" t="s">
        <v>18</v>
      </c>
      <c r="B16" t="s">
        <v>17</v>
      </c>
      <c r="C16" t="s">
        <v>13</v>
      </c>
      <c r="D16" t="s">
        <v>14</v>
      </c>
    </row>
    <row r="17" spans="1:5" x14ac:dyDescent="0.25">
      <c r="A17" t="s">
        <v>20</v>
      </c>
      <c r="B17" t="s">
        <v>19</v>
      </c>
      <c r="C17" t="s">
        <v>13</v>
      </c>
      <c r="D17" t="s">
        <v>14</v>
      </c>
    </row>
    <row r="18" spans="1:5" x14ac:dyDescent="0.25">
      <c r="A18" t="s">
        <v>271</v>
      </c>
      <c r="B18" t="s">
        <v>19</v>
      </c>
      <c r="C18" t="s">
        <v>268</v>
      </c>
      <c r="D18" t="s">
        <v>275</v>
      </c>
    </row>
    <row r="19" spans="1:5" x14ac:dyDescent="0.25">
      <c r="A19" t="s">
        <v>270</v>
      </c>
      <c r="B19" t="s">
        <v>19</v>
      </c>
      <c r="C19" t="s">
        <v>268</v>
      </c>
      <c r="D19" t="s">
        <v>275</v>
      </c>
    </row>
    <row r="20" spans="1:5" x14ac:dyDescent="0.25">
      <c r="A20" t="s">
        <v>272</v>
      </c>
      <c r="B20" t="s">
        <v>19</v>
      </c>
      <c r="C20" t="s">
        <v>268</v>
      </c>
      <c r="D20" t="s">
        <v>275</v>
      </c>
    </row>
    <row r="21" spans="1:5" x14ac:dyDescent="0.25">
      <c r="A21" t="s">
        <v>273</v>
      </c>
      <c r="B21" t="s">
        <v>274</v>
      </c>
      <c r="C21" t="s">
        <v>268</v>
      </c>
      <c r="D21" t="s">
        <v>275</v>
      </c>
      <c r="E21" t="s">
        <v>280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A16" sqref="A16"/>
    </sheetView>
  </sheetViews>
  <sheetFormatPr defaultRowHeight="15" x14ac:dyDescent="0.25"/>
  <cols>
    <col min="1" max="1" width="98.7109375" bestFit="1" customWidth="1"/>
    <col min="2" max="2" width="56.85546875" bestFit="1" customWidth="1"/>
    <col min="3" max="3" width="26" bestFit="1" customWidth="1"/>
    <col min="4" max="4" width="18.28515625" bestFit="1" customWidth="1"/>
    <col min="5" max="5" width="10.85546875" bestFit="1" customWidth="1"/>
  </cols>
  <sheetData>
    <row r="1" spans="1:5" ht="18.75" x14ac:dyDescent="0.3">
      <c r="A1" s="15" t="s">
        <v>281</v>
      </c>
      <c r="B1" s="9" t="s">
        <v>7</v>
      </c>
      <c r="C1" s="9" t="s">
        <v>283</v>
      </c>
      <c r="D1" s="9" t="s">
        <v>351</v>
      </c>
      <c r="E1" s="9" t="s">
        <v>11</v>
      </c>
    </row>
    <row r="3" spans="1:5" x14ac:dyDescent="0.25">
      <c r="A3" t="s">
        <v>359</v>
      </c>
      <c r="B3" t="s">
        <v>287</v>
      </c>
      <c r="C3" s="19" t="s">
        <v>282</v>
      </c>
    </row>
    <row r="4" spans="1:5" x14ac:dyDescent="0.25">
      <c r="A4" t="s">
        <v>284</v>
      </c>
      <c r="B4" t="s">
        <v>290</v>
      </c>
    </row>
    <row r="5" spans="1:5" x14ac:dyDescent="0.25">
      <c r="A5" t="s">
        <v>285</v>
      </c>
      <c r="B5" t="s">
        <v>288</v>
      </c>
      <c r="C5" s="19" t="s">
        <v>282</v>
      </c>
    </row>
    <row r="6" spans="1:5" x14ac:dyDescent="0.25">
      <c r="A6" t="s">
        <v>286</v>
      </c>
      <c r="B6" t="s">
        <v>289</v>
      </c>
      <c r="C6" s="19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New programs</vt:lpstr>
      <vt:lpstr>Program retirements</vt:lpstr>
      <vt:lpstr>Major Program Revisions</vt:lpstr>
      <vt:lpstr>Moderate &amp; minor progran rev.</vt:lpstr>
      <vt:lpstr>New-revised-retired courses</vt:lpstr>
      <vt:lpstr>Academic Units</vt:lpstr>
      <vt:lpstr>Student Mobility</vt:lpstr>
      <vt:lpstr>Others</vt:lpstr>
    </vt:vector>
  </TitlesOfParts>
  <Company>McGill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Degans</dc:creator>
  <cp:lastModifiedBy>Julie Degans</cp:lastModifiedBy>
  <dcterms:created xsi:type="dcterms:W3CDTF">2015-06-16T15:40:16Z</dcterms:created>
  <dcterms:modified xsi:type="dcterms:W3CDTF">2015-09-29T20:08:57Z</dcterms:modified>
  <cp:contentStatus/>
</cp:coreProperties>
</file>